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<sst xmlns="http://schemas.openxmlformats.org/spreadsheetml/2006/main" count="798" uniqueCount="663">
  <si>
    <t>攸县第六届“春风行动·百企万岗”活动招聘信息汇总表（一月第三期）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</si>
  <si>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</si>
  <si>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</si>
  <si>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</si>
  <si>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</si>
  <si>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</si>
  <si>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</si>
  <si>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</si>
  <si>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</si>
  <si>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湖南昊华化工股份有限公司</t>
  </si>
  <si>
    <t>质监分析技术员</t>
  </si>
  <si>
    <t>男女不限，30岁以下，大专及以上学历，化工相关专业，有分析专业相关资格证。</t>
  </si>
  <si>
    <t>5500-8000</t>
  </si>
  <si>
    <t>魏女士18182071356</t>
  </si>
  <si>
    <t>攸县工业园</t>
  </si>
  <si>
    <t>仓库管理</t>
  </si>
  <si>
    <t>男，35岁以下，大专及以上学历，物流相关专业，3年以上专业相关工作经验。</t>
  </si>
  <si>
    <t>5500-7000</t>
  </si>
  <si>
    <t>机修工</t>
  </si>
  <si>
    <t>男，20-35岁，高中及以上学历，有化工企业机械仪表维修经验者优先考虑。</t>
  </si>
  <si>
    <t>6000-8000</t>
  </si>
  <si>
    <t>化工操作工</t>
  </si>
  <si>
    <t>男，20-30岁，高中及以上学历，能适应倒班，有化工企业设备操作经验者优先考虑。</t>
  </si>
  <si>
    <t>5000-7000</t>
  </si>
  <si>
    <t>湖南旭日陶瓷有限公司</t>
  </si>
  <si>
    <t>操作工</t>
  </si>
  <si>
    <t>男女不限，55岁以下，身体健康，吃苦耐劳，积极上进。（有计时、计件岗位）</t>
  </si>
  <si>
    <t>4000-7500</t>
  </si>
  <si>
    <t>吴刘娜18373353177
22743626</t>
  </si>
  <si>
    <t>攸县网岭循环经济园</t>
  </si>
  <si>
    <t>设备机修/电工</t>
  </si>
  <si>
    <t>仅限男性、年龄18-45周岁、有维修经验优先，身体健康，吃苦耐劳，即可入职。</t>
  </si>
  <si>
    <t>4500-8000</t>
  </si>
  <si>
    <t>叉车司机</t>
  </si>
  <si>
    <t>男女不限，年龄18-52周岁，要求有叉车证，身体健康，吃苦耐劳，积极上进。</t>
  </si>
  <si>
    <t>4000-4600</t>
  </si>
  <si>
    <t>信息管理员</t>
  </si>
  <si>
    <t>1、硬件维护：熟悉电脑与周边设备及各种软硬件的安装、维护和管理，具备对办公设备日常故障的判断与处理；2、网络维护：协助管理公司信息设备和网络的安全体系构建、管理和维护。全面预测和评估其风险、并提供应对措施，保障信息系统和网络系统安全顺畅运行；3、系统运维：具备扎实的网络基础知识,独立解决网络故障的能力。负责公司IT基础设施（服务器/内部网等）的日常排障及技术支持；4、系统运维：具备扎实的网络基础知识,独立解决网络故障的能力。负责公司IT基础设施（服务器/内部网等）的日常排障及技术支持；5、领导交办的其他工作。</t>
  </si>
  <si>
    <t>面谈</t>
  </si>
  <si>
    <t>环保管理员</t>
  </si>
  <si>
    <t>大专及以上学历。环境科学与工程、环境污染与治理、无机非材料、化工等相关专业；熟悉环保相关法律法规、化学反应基本原理、化学实验的仪器操作、了解废气、废水处理工艺及其原理；有陶瓷厂环保技术管理经验优先。</t>
  </si>
  <si>
    <t>环保技术员</t>
  </si>
  <si>
    <t>大专及以上学历。环境科学与工程、环境污染与治理、无机非材料、化工等相关专业；</t>
  </si>
  <si>
    <t>铲车司机</t>
  </si>
  <si>
    <t>仅限男性、年龄18-45周岁、有铲车证、经验优先，身体健康，吃苦耐劳，即可入职。</t>
  </si>
  <si>
    <t>4200-5000</t>
  </si>
  <si>
    <t>仓管员</t>
  </si>
  <si>
    <t>女性，20-45岁，三班倒，吃苦耐劳，沟通能力较强，记忆力较好。</t>
  </si>
  <si>
    <t>湖南澳维膜科技有限公司</t>
  </si>
  <si>
    <t>维修电工</t>
  </si>
  <si>
    <t>男，45岁以下,从事制造企业机械维修工作经验3年以上。电工需持电工证。能接受倒班制。包吃住，五险，奖金。</t>
  </si>
  <si>
    <t>李观清15886392855</t>
  </si>
  <si>
    <t>攸县攸州工业园</t>
  </si>
  <si>
    <t>生产操作工</t>
  </si>
  <si>
    <t>1、男，22-40岁，高中及以上学历，有制造型企业工作经验；2、认真细致，责任心强、吃苦耐劳，服从岗位需求；3、能接受倒班制。4、上6天休3天，包吃住，五险，奖金！</t>
  </si>
  <si>
    <t>4500-5500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</si>
  <si>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</si>
  <si>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</si>
  <si>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</si>
  <si>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</si>
  <si>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</si>
  <si>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</si>
  <si>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</si>
  <si>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男女不限，初中以上学历，18-40周岁，身体健康，道德品质好，服从管理，能上夜班</t>
  </si>
  <si>
    <t>3500-4500</t>
  </si>
  <si>
    <t>储备干部</t>
  </si>
  <si>
    <t>男，高中以上学历，25-45周岁，身体健康，道德品质好，服从管理，能上夜班，能有相关经验者优先</t>
  </si>
  <si>
    <t>3500-5000</t>
  </si>
  <si>
    <t>配粉员</t>
  </si>
  <si>
    <t>男性，身体健康，能吃苦耐劳，工作态度认真。</t>
  </si>
  <si>
    <t>男性，身体健康，能吃苦耐劳，工作态度认真。具备良好的敬业精神，有上进心,反应灵活，工作认真负责，沟通能力和接受能力强,能吃苦耐劳，服从管理，工作主动积极。熟练使用windows、word、excel等制作处理。</t>
  </si>
  <si>
    <t>湖南省龙昊重工科技有限公司</t>
  </si>
  <si>
    <t>研发设计人员</t>
  </si>
  <si>
    <t>男性，大专及以上学历，专业为机械制造、过程装备与控制工程、机械制造及其自动化等相关专业，熟悉压力容器设计、制造。</t>
  </si>
  <si>
    <t>刘建兰
13787821887</t>
  </si>
  <si>
    <t>攸县工业园吉龙路</t>
  </si>
  <si>
    <t>技术员</t>
  </si>
  <si>
    <t>大专及以上学历，专业为机械制造、过程装备与控制工程、机械制造及其自动化等相关专业。</t>
  </si>
  <si>
    <t>销售业务员</t>
  </si>
  <si>
    <t>男女不限，40岁以下，大专以上文化，熟悉电脑基本的办公软件，服从工作安排，有机械制造企业销售工作经验者优先。</t>
  </si>
  <si>
    <t>5000+销售提成</t>
  </si>
  <si>
    <t>铆工</t>
  </si>
  <si>
    <t>男性、年龄35岁以下，高中以上学历，从事本职工作一年以上，做事主动有责任感。</t>
  </si>
  <si>
    <t>焊工</t>
  </si>
  <si>
    <t>男性，40岁以下，高中或中技文化，有焊工证，熟练工优先.</t>
  </si>
  <si>
    <t>工时制，约6000-8000</t>
  </si>
  <si>
    <t>起重工</t>
  </si>
  <si>
    <t>男性、年龄45岁以下，初中以上学历，从事本职工作一年以上，做事主动有责任感。</t>
  </si>
  <si>
    <t>厨师/保洁</t>
  </si>
  <si>
    <t>女性,50岁以下，食堂帮厨兼办公楼保洁.</t>
  </si>
  <si>
    <t xml:space="preserve">2600
</t>
  </si>
  <si>
    <t>湖南明珠选矿药剂有限责任公司</t>
  </si>
  <si>
    <t>办公室文员</t>
  </si>
  <si>
    <t>35岁以内，女性，大专及以上学历，有劳资经验者优先；</t>
  </si>
  <si>
    <t xml:space="preserve">罗小姐13762276020  </t>
  </si>
  <si>
    <t>攸州工业园</t>
  </si>
  <si>
    <t>综合维护员</t>
  </si>
  <si>
    <t>35岁以内，男性，熟悉电脑、电话、摄像头、复印机、打印机、影像设备、显示屏等软硬件的日常调试、维护工作。</t>
  </si>
  <si>
    <t>中控操作工</t>
  </si>
  <si>
    <t>35岁以内，男性，有化工行业工作经验者优先；</t>
  </si>
  <si>
    <t>钳工</t>
  </si>
  <si>
    <t>大专及以上学历，具有较强的操作能力，责任心强，身体健康；</t>
  </si>
  <si>
    <t>电工</t>
  </si>
  <si>
    <t>男性，大专及以上学历，电气自动化专业，具有较强的操作能力，责任心强，身体健康；</t>
  </si>
  <si>
    <t>化验员</t>
  </si>
  <si>
    <t>男女不限，专科及以上学历，化学分析专业，具有较强的操作能力，责任心强，身体健康；</t>
  </si>
  <si>
    <t>装卸工</t>
  </si>
  <si>
    <t>男性，40岁以内，吃苦耐劳，身体健康，服从公司安排；</t>
  </si>
  <si>
    <t>湖南中和农信小额贷款有限责任公司</t>
  </si>
  <si>
    <t>信贷员</t>
  </si>
  <si>
    <t>25-40岁,高中以上学历，会电脑基本操作，熟悉农村金融市场，有销售相关经验优先。</t>
  </si>
  <si>
    <t>4000-7000</t>
  </si>
  <si>
    <t>王彦  24331168 15886303066</t>
  </si>
  <si>
    <t>攸县园东宾馆一楼中和农信公司</t>
  </si>
  <si>
    <t>步步高百货攸县广场店</t>
  </si>
  <si>
    <t>市场专员</t>
  </si>
  <si>
    <t>1.35周岁以下，大专及以上学历；2、一定的市场推广经验和谈判技巧，敏锐的市场洞察力，能有效策划并实施各种活动；3、有市场活动推广策划工作经验者优先。</t>
  </si>
  <si>
    <t>2400-3000</t>
  </si>
  <si>
    <t>谭女士15173432823   向女士18390251706</t>
  </si>
  <si>
    <t>望云国际广场步步高百货</t>
  </si>
  <si>
    <t>市场经理</t>
  </si>
  <si>
    <t>1、35周岁以下，大专及以上学历，市场营销、广告学、平面设计相关专业优先；2、有3年以上购物中心或百货商场同类岗位工作经验；3、熟悉了解零售行业相关知识，思路敏捷，需具备创新意识，有较好的创意及策划功底；4、熟练使用各类平面规划软件的操作；5、具有敏锐的市场洞察力及分析整合能力；6、有较强的计划组织能力、沟通能力；7、能服从公司安排,接受外派工作。</t>
  </si>
  <si>
    <t>工资面议</t>
  </si>
  <si>
    <t>步步高超市</t>
  </si>
  <si>
    <t>营运主管</t>
  </si>
  <si>
    <t>1、38周岁以下，2年以上卖场经理工作经验；2、较强的工作责任感及职业操守；3、具备良好地管理技巧、沟通及执行力；4、具有良好地道德品质，服从公司安排。</t>
  </si>
  <si>
    <t>3000—4000</t>
  </si>
  <si>
    <t>向女士18390251706</t>
  </si>
  <si>
    <t>望云国际步步高超市负一楼</t>
  </si>
  <si>
    <t>理货员</t>
  </si>
  <si>
    <t>1、45周岁以下；2、熟悉商品、相关商品知识；3、有良好的敬业精神、极强的责任心和职业操守；4、较强的执行力和团队协助。</t>
  </si>
  <si>
    <t>2300—2600</t>
  </si>
  <si>
    <t>数名</t>
  </si>
  <si>
    <t>面包，面点技工/技师</t>
  </si>
  <si>
    <t>1、45周岁以下；2、具有熟悉相关工艺制作流程经验3、有良好的敬业精神、极强的责任心和职业操守；4、较强的执行力和团队协助。</t>
  </si>
  <si>
    <t>2500—3000</t>
  </si>
  <si>
    <t>湖南伟正信息科技有限公司</t>
  </si>
  <si>
    <t>销售专员</t>
  </si>
  <si>
    <t>男女不限，年龄22-38周岁，文化程度不限，具有1年以上产品销售经历者优先。</t>
  </si>
  <si>
    <t>5000-8000（绩效）</t>
  </si>
  <si>
    <t>刘总 13829994141</t>
  </si>
  <si>
    <t>湖南攸县联星街道省里社区文化路15号</t>
  </si>
  <si>
    <t>销售经理</t>
  </si>
  <si>
    <t>男女不限，年龄22-38周岁，文化程度不限，具有1年以上管理和产品销售经历者优先。</t>
  </si>
  <si>
    <t>5000-10000（绩效）</t>
  </si>
  <si>
    <t>湖南天华油茶科技股份有限公司</t>
  </si>
  <si>
    <t>生产管理员</t>
  </si>
  <si>
    <t>1、负责生产设备检修工作，确保各设备正常运行。2、协助生产中心落实生产工艺参数与质量保证工作，发现问题及时报备、解决。3、完成直接上级交办的其他工作。</t>
  </si>
  <si>
    <t>3000-6000</t>
  </si>
  <si>
    <t>陈女士18163723340（微信同号）</t>
  </si>
  <si>
    <t>攸县大同桥镇106国道旁边</t>
  </si>
  <si>
    <t>油茶林管理员</t>
  </si>
  <si>
    <t>1.林学、植保学等林学相关专业毕业。2.有农村实践工作经验优先录取。3.35岁以下，实际驾驶经验2年以上。4.能吃苦，对基础农业工作开展有一定的心得。</t>
  </si>
  <si>
    <t>攸县莲塘坳镇</t>
  </si>
  <si>
    <t>1、负责办公室内勤工作，包括接待、资料准备、仓库物质管理等。要求：大专以上学历，会开车，办公软件操作熟练。</t>
  </si>
  <si>
    <t>3000-4000</t>
  </si>
  <si>
    <t>株洲鸿扬家庭装饰设计工程有限公司攸县分公司</t>
  </si>
  <si>
    <t>家装顾问</t>
  </si>
  <si>
    <t>1、性别：男女不限，2、学历：高中以上学历；3、年龄：40岁以下；4、专业：专业不限，市场营销类专业优先；5、有销售相关工作经验5年以上；6、良好的亲和力和沟通能力，心态积极，富有开拓进取精神；7、能吃苦耐劳、良好的团队合作精神。</t>
  </si>
  <si>
    <t>5000以上</t>
  </si>
  <si>
    <t>蔡女士15807335153（微信同号）</t>
  </si>
  <si>
    <t>攸县中央花园红绿灯路口鸿扬家装</t>
  </si>
  <si>
    <t>方案设计师</t>
  </si>
  <si>
    <t>1、性别：男女不限；2、学历：全日制本科及以上学历；3、年龄：35岁以下；4、专业：室内设计、环艺设计、建筑专业；5、2年以上装饰行业方案设计工作经验；6、有独立完成家装室内设计方案的能力、有徒手绘制透视表现图能力或快速手绘制平面、立面图能力；7、善于沟通，有独立完成家装客户接单和设计服务的能力；8、能熟练运用CAD/SU软件绘制施工图；9、熟悉施工材料及工艺、具备建筑风格、室内和家具风格等方面的文化知识和修养；10、可接收应届生。</t>
  </si>
  <si>
    <t>8000以上</t>
  </si>
  <si>
    <t>项目经理</t>
  </si>
  <si>
    <t>1、性别：男女不限；2、学历：全日制大专及以上学历；3、年龄：40岁以下；4、专业：土木工程、土民建、工程管理相关专业；5、3年以上家装行业工程管理类相关工作经验；6、良好的组织协调能力、客户服务意识及团队意识；7、一定的师傅资源；8、工程管理相关知识；  9、可接收应届生。</t>
  </si>
  <si>
    <t>湖南雅韵仕电子科技有限公司</t>
  </si>
  <si>
    <t>男女不限，初中以上学历，18-45周岁，身体健康，道德品质好，服从管理，会电批打螺丝，焊锡优先。</t>
  </si>
  <si>
    <t>刘小姐          15200412135</t>
  </si>
  <si>
    <t>湖南省攸县返乡创业园四期5栋</t>
  </si>
  <si>
    <t>注塑普工</t>
  </si>
  <si>
    <t>男女不限，初中以上学历，18-50周岁，身体健康，道德品质好，服从管理，接受两班倒</t>
  </si>
  <si>
    <t>维修员</t>
  </si>
  <si>
    <t>男女不限，初中以上学历，18-45周岁，有电子厂维修经验优先</t>
  </si>
  <si>
    <t>蓝思科技股份有限公司</t>
  </si>
  <si>
    <t>作业员</t>
  </si>
  <si>
    <t>1、18-48周岁，性别不限。 2、身体健康、无重大疾病、服从安排、遵守公司相关制度，持本人有效身份证原件。</t>
  </si>
  <si>
    <t>4500-6000</t>
  </si>
  <si>
    <t>姚世涛13975850520 雷先生18874121210</t>
  </si>
  <si>
    <t>长沙（黄花园区、榔梨园区、星沙园区、浏阳园区）</t>
  </si>
  <si>
    <t>检验员</t>
  </si>
  <si>
    <t>广东良友科技有限公司</t>
  </si>
  <si>
    <t>清洁工</t>
  </si>
  <si>
    <t>女，45-53岁，有清洁工工作经验优先，能吃苦耐劳</t>
  </si>
  <si>
    <t>3150元+区域废品</t>
  </si>
  <si>
    <t>2</t>
  </si>
  <si>
    <t>谢女士18229188095
0769-39021188</t>
  </si>
  <si>
    <t>东莞市大岭山镇连环路38号</t>
  </si>
  <si>
    <t>QE工程师</t>
  </si>
  <si>
    <t>男女不限，能熟练运用办公软件，会回复8D报告，两年以上QE客服工作经验，负责制程异常的改善推动、跟进、异常处理及客诉处理，有五金塑胶制品,LED支架或连接器工作经验优先，</t>
  </si>
  <si>
    <t>6K-10K</t>
  </si>
  <si>
    <t>1</t>
  </si>
  <si>
    <t>五金修模师傅</t>
  </si>
  <si>
    <t>1、有冲压模具维修及保养工作经验；2、了解五金模具和冲床的结构与性能；3、有连接器或LED支架产品冲压修模工作经验2年以上；4、责任心强、踏实、肯吃苦耐劳，能适应上夜班。</t>
  </si>
  <si>
    <t>7k-9k</t>
  </si>
  <si>
    <t>碎料员</t>
  </si>
  <si>
    <t>男，有注塑碎料员工作经验优先，有责任心，身体健康，能吃苦耐劳，无不良嗜好，无传染疾病。</t>
  </si>
  <si>
    <t>5000-7300</t>
  </si>
  <si>
    <t>品管员</t>
  </si>
  <si>
    <t>女男不限，初中以上学历，工作认真负责，有无品管工作经验均可，有上进心。</t>
  </si>
  <si>
    <t>男女作业员</t>
  </si>
  <si>
    <t>男女不限，女生长白班，男生两班倒，有责任心，身体健康，无不良嗜好，无传染疾病，有无经验均可。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</si>
  <si>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</si>
  <si>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</si>
  <si>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</si>
  <si>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</t>
  </si>
  <si>
    <t>肖小姐22711198 18773357177</t>
  </si>
  <si>
    <t>株洲市天元区黄河北路100号华尔兹办公楼1803</t>
  </si>
  <si>
    <t>海乘</t>
  </si>
  <si>
    <t>1、男女不限，18-36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</si>
  <si>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正式工作收入约12000-15000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</si>
  <si>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</si>
  <si>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</si>
  <si>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</t>
  </si>
  <si>
    <t>株洲市童声电子有限公司</t>
  </si>
  <si>
    <t>45岁以下女性，身体健康，做事动作比较快，有手工经验者优先，对工作认真负责，勤快，服从工作安排，积极上进。</t>
  </si>
  <si>
    <t>3000-4500</t>
  </si>
  <si>
    <t>张女士
19973324899</t>
  </si>
  <si>
    <t>攸县工业园返乡创业园11栋3楼</t>
  </si>
  <si>
    <t>株洲市多美光伏发电有限公司</t>
  </si>
  <si>
    <t>业务员</t>
  </si>
  <si>
    <t>1．全日制大专以上，专业为：市场营销、管理或相关专业，3年以上光伏开发工作经验；2．优秀的领导力，丰富的销售团队管理经验，擅长管理和激励团队；3．熟悉国内行业发展状况，有丰富的产品知识，了解市场发展变化情况；4．具有高度的市场敏感性，具备较强的开拓能力和整合资源的能力；5．具备应有的风险管理和合规意识；6．精力充沛，团队组织能力强，能承受一定的工作压力；7．接受异地工作安排。</t>
  </si>
  <si>
    <t>陈小姐
18873325093</t>
  </si>
  <si>
    <t>攸县金山建材市场对面天合原装</t>
  </si>
  <si>
    <t>仓库文员</t>
  </si>
  <si>
    <t>1．年龄在25岁~40岁之间；2．要有相关的工作经验，可熟练操作办公室软件；3．为人正直、责任心强、作风严谨、工作仔细认真，能承受工作压力，有较强的沟通协调能力，有良好的纪律性、团队合作及开拓创新精神；4．接受异地工作安排。</t>
  </si>
  <si>
    <t xml:space="preserve">工资面议        </t>
  </si>
  <si>
    <t>湖南天镒锆业科技有限公司</t>
  </si>
  <si>
    <t>男女不限，年龄：20-40岁，大专以上文化程度，有销售经验优先。会开车熟悉珠三角及周边路线，能安排外省出差。要求：开朗、务实、热情、有亲和力、积极向上、沟通能力强；有团队合作精神、有责任心、有服务意识</t>
  </si>
  <si>
    <t>3000元+提成3%</t>
  </si>
  <si>
    <t>多名</t>
  </si>
  <si>
    <t>李先生13829772418</t>
  </si>
  <si>
    <t>攸县攸州工业园管委会后面标准厂房</t>
  </si>
  <si>
    <t>初中以上文化程度，年龄：35-45岁，身体健康，能吃苦耐劳。</t>
  </si>
  <si>
    <t>5000-6000</t>
  </si>
  <si>
    <t>株洲宏信科技发展有限公司</t>
  </si>
  <si>
    <t>水泥回转窑窑操</t>
  </si>
  <si>
    <t>1.男，45岁以下，中专以上学历，水泥、机械等相关专业毕业，2年以上旋窑工作经验。2.熟悉窑系统工艺流程，了解窑系统各设备的性能、结构、原理，熟练掌握煅烧系统、原料磨系统、煤磨系统、水泥磨系统生产操作，密切监控窑、磨系统的运转；3.具有较强的组织、沟通、协调能力，身体健康；4.品德优良，无不良嗜好，工作积极上进，有吃苦耐劳精神；</t>
  </si>
  <si>
    <t xml:space="preserve">年薪12-15万元
</t>
  </si>
  <si>
    <t>胡小姐0731-24312013 ；13714863309</t>
  </si>
  <si>
    <t>攸县攸州工业园吉龙路</t>
  </si>
  <si>
    <t>区域经理</t>
  </si>
  <si>
    <t>1.男女不限，年龄45岁以下，大专及以上学历，具备一定的专业知识及行业经验及背景。2.具有较强的市场开拓能力，成熟的谈判能力以及独立的分析和解决问题的能力；3.有较强的学习能力，良好的客户服务意识和良好的团队合作精神。4.立志在行业有所发展的有志之士。</t>
  </si>
  <si>
    <t xml:space="preserve">年薪15-30万元
</t>
  </si>
  <si>
    <t>市场营销人员</t>
  </si>
  <si>
    <t>1.男女不限，年龄40岁以下；2.市场营销等专业，大专及以上学历；3.具有较强的沟通能力、学习能力、应变能力、有良好的品德、职业操守、责任心、敬业精神；4.有相关行业经验者优先。</t>
  </si>
  <si>
    <t>年薪可达30万元以上</t>
  </si>
  <si>
    <t>湖南省圆通速递有限公司</t>
  </si>
  <si>
    <t>操作/分拣员</t>
  </si>
  <si>
    <t>年龄18-45岁以内；吃苦耐劳、身体健康、服从公司调配、能长期稳定工作。</t>
  </si>
  <si>
    <t>曹小姐 13975867751/0731-82756331</t>
  </si>
  <si>
    <t>湖南省长沙县小康南路与大元路交叉路口圆通速递长沙转运中心(南门)</t>
  </si>
  <si>
    <t>操作/扫描员</t>
  </si>
  <si>
    <t>年龄18-46岁以内；吃苦耐劳、身体健康、服从公司调配、能长期稳定工作。</t>
  </si>
  <si>
    <t>操作/装卸员</t>
  </si>
  <si>
    <t>男，18-50岁；吃苦耐劳、身体健康、服从公司调配、能长期稳定工作。</t>
  </si>
  <si>
    <t>客服服务/客服专员</t>
  </si>
  <si>
    <t>年龄18-24岁以内；熟练使用办公软件，客户进行良好的沟通交流，积极处理客户提出的问题，与客户建立良好的联系，熟悉及挖掘客户需求，并对客户进行系统的应用培训。</t>
  </si>
  <si>
    <t>消防中控专员</t>
  </si>
  <si>
    <t>1.中专或以上学历，政法、公安专业相关专业；2.1年以上安保方面工作经验，复员军人优先；3.熟悉消防安全知识；4.有建构筑物消防员四级或消防设施操作员证；5.良好的沟通能力，能够较好的开展所辖区域各模块的消防中控工作；良好的敬业精神和职业道德，有很强的感召力和凝聚力，责任心、事业心强。</t>
  </si>
  <si>
    <t>主厨</t>
  </si>
  <si>
    <t>1.会做大锅饭；2.年龄五十岁以下，高中及以上学历，身体健康、精力充沛；3.、具有责任心，良好的执行能力和沟通能力，能够严格按照标准操作；4、勤奋努力，对餐饮工作有较高的工作热情。</t>
  </si>
  <si>
    <t>4000-5500</t>
  </si>
  <si>
    <t>湖南永庆物业有限公司</t>
  </si>
  <si>
    <t>卫生员</t>
  </si>
  <si>
    <t>男女不限  30-55岁，小学（含）以上文化，有较强的沟通表达能力，有团队精神，身体健康，能吃苦耐劳，做事认真仔细、踏实.待遇面议。日班。</t>
  </si>
  <si>
    <t xml:space="preserve">面议        </t>
  </si>
  <si>
    <t>骆女士13974126812</t>
  </si>
  <si>
    <t>攸县人民医院</t>
  </si>
  <si>
    <t>停车场收费员</t>
  </si>
  <si>
    <t xml:space="preserve">男：40-55岁高中（含）以上文化，身高160cm左右，有较强的沟通表达能力，有团队精神，身体健康，能吃苦耐劳，做事认真仔细、踏实.持健康证上岗，待遇面议。上班时间：上午8：00--16.00 （有餐补） </t>
  </si>
  <si>
    <t>物业经理</t>
  </si>
  <si>
    <t>男女不限，年龄50岁以下大专以上学历，有大型物业管理5年以上经验，有医院物业经验者从优。</t>
  </si>
  <si>
    <t>陈经理
18973357888</t>
  </si>
  <si>
    <t>餐饮部经理</t>
  </si>
  <si>
    <t>男女不限，年龄50岁以下大专以上学历，供职200人次餐饮以上食堂经验不少于2年。</t>
  </si>
  <si>
    <t>机关食堂</t>
  </si>
  <si>
    <t>北京中公教育科技有限公司攸县分公司</t>
  </si>
  <si>
    <t>客服综合岗</t>
  </si>
  <si>
    <t>1、全日制专科及以上学历、专业不限；2、言语表达能力良好，电话与现场沟通能力强；3、服务意识强，亲和力佳工作态度严谨，细心，耐心，愿为客户提供高品质的教育咨询服务；热爱咨询工作，具有较好的责任意识、学习意识；4、热爱教育行业，具备较强的学习能力；5、有事业心，有职业梦想与职业情怀。</t>
  </si>
  <si>
    <t>5000元-10000元          试用期3个月      2800-3200元不等</t>
  </si>
  <si>
    <t>陈老师13873340113</t>
  </si>
  <si>
    <t>攸县滨江大道望云新外滩二期99-101号</t>
  </si>
  <si>
    <t>网推专员</t>
  </si>
  <si>
    <t>1、全日制专科及以上学历、专业不限；2、具备良好的沟通能力和语言表达能力，主动积极向上，耐心责任好，团队合作意识强；3、会制图软件，热爱网络新事物，对网络平台感兴趣；4、具有创新意识，能够主动去思考并完成工作。 5、有事业心，有职业梦想与职业情怀。</t>
  </si>
  <si>
    <t>5000元-8000元           试用期3个月      2800-3200元不等</t>
  </si>
  <si>
    <t>客服咨询师</t>
  </si>
  <si>
    <t>1、全日制专科及以上学历、专业不限；2、言语表达能力强，形象气质佳；3、服务意识强，亲和力佳工作态度严谨，细心，耐心，愿为客户提供高品质的教育咨询服务；热爱咨询工作，具有较好的责任意识、学习意识；学习能力强。4、有事业心，有职业梦想与职业情怀</t>
  </si>
  <si>
    <t>5000元-8000元          试用期3个月      2800-3200元不等</t>
  </si>
  <si>
    <t>项目专员</t>
  </si>
  <si>
    <t>1、全日制专科及以上学历、专业不限；2、具备良好的沟通能力和语言表达能力，性格积极向上，团队合作意识强；3、工作积极主动，有耐心和责任心，能够吃苦耐劳；4、有事业心，有职业梦想与职业情怀；5、有驾照者优先和有市场经验的优先。</t>
  </si>
  <si>
    <t>5000元-8000元          试用期3个月      3000-3500元不等</t>
  </si>
  <si>
    <t>学习管理师</t>
  </si>
  <si>
    <t>1、接待解答学员咨询及疑问，保证咨询服务质量； 2、课程设置，讲义及师资安排，酒店住宿及讲义报销事宜；3、联络维系师资， 服务好学员，退转与转新招工作。4、 协调其它部门共同达成目标完成；5、完成上级领导安排的其他工作。</t>
  </si>
  <si>
    <t>湖南绿佳丰生物科技有限公司</t>
  </si>
  <si>
    <t>生产人员</t>
  </si>
  <si>
    <t>男，初中以上学历，30-55周岁，有一定机械设备维修经验者优先。</t>
  </si>
  <si>
    <t>4000-6000，提供住宿</t>
  </si>
  <si>
    <t>朱玲丽
18373399308</t>
  </si>
  <si>
    <t>攸县宁家坪镇联和村106国道边</t>
  </si>
  <si>
    <t>会计</t>
  </si>
  <si>
    <t>女性，30-45岁，大专以上文凭，懂财务、对数字敏感者优先，有一定的相关工作经验；</t>
  </si>
  <si>
    <t>4500-5000，提供住宿</t>
  </si>
  <si>
    <t>攸县健坤新课堂文化艺术培训有限公司</t>
  </si>
  <si>
    <t>声乐教师</t>
  </si>
  <si>
    <t>1.大专以上学历，有相关专业执教证书;2.有耐心、有爱心，热爱教育工作; 3.表达能力强，普通话标准，口齿伶俐;4、讲课生动活泼，知识面宽广；5、接受优秀应届生。</t>
  </si>
  <si>
    <t>3000-8000</t>
  </si>
  <si>
    <t>周老师
19958335632</t>
  </si>
  <si>
    <t>强远主体楼1-3楼</t>
  </si>
  <si>
    <t>钢琴教师</t>
  </si>
  <si>
    <t>古筝教师</t>
  </si>
  <si>
    <t>体能教师</t>
  </si>
  <si>
    <t>湖南优多新材料科技有限公司</t>
  </si>
  <si>
    <t>研发工程师</t>
  </si>
  <si>
    <t>1、男女不限，20-35岁，专科或以上学历；2、高分子材料、化学应用、材料等专业应届毕业生；</t>
  </si>
  <si>
    <t>罗先生17507330006（微信同号）</t>
  </si>
  <si>
    <t>攸县高新区攸州工业园吉龙路6号</t>
  </si>
  <si>
    <t>品质主管</t>
  </si>
  <si>
    <t>1.男女不限，年龄30以上，大专以上学历，化学或理工专业优先；2.有5年以上保护膜行业品质部门主管职务的管理经验；3.熟练掌握ISO9001、ISO14001、TS16949等管理体系，并能充分运用到工作中，可以主持审核/内审等工作；4.熟悉保护膜行业工艺，对不同工艺进行有效控制和跟踪，并进行异常统计分析及后续改善；5.落实执行产品异常分析，主导产品品质改善及品质作业标准化，落实纠正与预防措施实施，总结产品质量问题并推动相关部门及时解决；6.具有团队意识，工作积极主动，有较强的逻辑思维能力和管理能力，执行能力强</t>
  </si>
  <si>
    <t>1、男性，责任心强、工作细致、有上进心、务实2、具备电脑操作、做事敏捷、物流相关专业</t>
  </si>
  <si>
    <t>3800-4500</t>
  </si>
  <si>
    <t>涂布、分条、裁切技术员</t>
  </si>
  <si>
    <t xml:space="preserve">1、男女不限，25-38岁，高中或以上学历；2、熟悉涂布行业，有相关工作工作经验优先；3、熟悉机械操作                </t>
  </si>
  <si>
    <t>3600元-4500</t>
  </si>
  <si>
    <t>株洲麦格米特电气有限责任公司</t>
  </si>
  <si>
    <t>操作员（普工）</t>
  </si>
  <si>
    <t>初中学历以上，男女不限，年龄18-38岁，吃苦耐劳，心态良好，眼睛视力良好，手工作业灵活。工作内容：电子厂相关基础工作内容，如插件、目检、焊锡、点胶、刷漆、物料投入、组装、包装、全检等。</t>
  </si>
  <si>
    <t>周女士     18188939329</t>
  </si>
  <si>
    <t>湖南省株洲市天元区中达路麦格米特2号岗招聘大厅（高科汽配园对面）</t>
  </si>
  <si>
    <t>质检员</t>
  </si>
  <si>
    <t>攸县康泰健康养老有限公司</t>
  </si>
  <si>
    <t>护理员</t>
  </si>
  <si>
    <t>1、学历要求：初中及以上。2、职称要求：护理员资格证或培训后上岗。3、身体要求：健康。4、性格要求：品格端正、有爱心、工作态度积极、忠诚守信，工作 严谨，敬业，责任心强。5、专业要求：护理、养老服务类等。6、语言与写作：具有一般应用文体写作基础和一定的语言表达能力。7、工作经历：1年以上相关工作经验优先。8、年龄要求：50岁以内。</t>
  </si>
  <si>
    <t>底薪+提成3000-3500左右</t>
  </si>
  <si>
    <t>若干</t>
  </si>
  <si>
    <t>罗先生13297332461</t>
  </si>
  <si>
    <t>攸县谭桥街道流和社区</t>
  </si>
  <si>
    <t>社工</t>
  </si>
  <si>
    <t>1、大专或以上学历，社会工作、社会学、心理学、法学、公共管理、社区管理等相关专业。2、认同社会工作理念，踏实细致耐心认真地完成各项工作。3、具有团队精神，性格开朗，善于与人沟通，有一定组织和协调能力，乐于奉献，有社会责任感。4、2年以上专业实务经验，能独立运用社工专业手法，开展个案工作以及项目策划能力。5、有相关社工服务经验者，持有助理社会工作师资格或以上优先。</t>
  </si>
  <si>
    <t>工资待遇面议</t>
  </si>
  <si>
    <t>医生</t>
  </si>
  <si>
    <t>1、大专及以上学历。2、具有内科职业医师资格证书。3、具有3年以上临床工作经验。4、具备初级以上职称。5、欢迎退休医师加盟。</t>
  </si>
  <si>
    <t>护士</t>
  </si>
  <si>
    <t>1、大专及以上学历，医护相关专业。2、1年以上工作经历，具备医护管理知识和专业的护理技巧。3、具有护士资格证。4、有良好的沟通协调能力。</t>
  </si>
  <si>
    <t>厨工</t>
  </si>
  <si>
    <t>1、具备良好卫生习惯，无基础病，持健康证上岗。2、吃苦耐劳，责任心强，有在企事业单位食堂工作经验优先录用。3、女性，55周岁以内。</t>
  </si>
  <si>
    <t>广州好媳妇株洲分公司</t>
  </si>
  <si>
    <t>任职要求：男女不限，年龄25-45岁左右，高中及以上学历。能吃苦，工作认真，有一定的责任心；【切膜，吹膜、注塑等相关工作经验者优先】</t>
  </si>
  <si>
    <t>4000-6000</t>
  </si>
  <si>
    <t>13786383857黄经理</t>
  </si>
  <si>
    <t>株洲市荷塘区</t>
  </si>
  <si>
    <t>中车时代</t>
  </si>
  <si>
    <t>产线操作工</t>
  </si>
  <si>
    <t>任职要求：年龄18-40岁以下，男女不限；高中及以上学历，服从管理、态度积极、稳定性高、身体健康；工作时间：倒班制，（3班倒或者2班倒）3班倒.月休4天,2班倒，做二休二！</t>
  </si>
  <si>
    <t>5500元以上</t>
  </si>
  <si>
    <t>株洲市填写</t>
  </si>
  <si>
    <t>攸县海悦国际酒店有限责任公司</t>
  </si>
  <si>
    <t>司机</t>
  </si>
  <si>
    <t>男性，20-50岁，高中以上文化，有良好的团队意识，工作责任心和服务意识强，能吃苦耐劳，退役军人优先。</t>
  </si>
  <si>
    <t>3000－3500</t>
  </si>
  <si>
    <t>王萍15073333007
王谷华18773390913</t>
  </si>
  <si>
    <t>攸县文化路35号</t>
  </si>
  <si>
    <t>客房服务员</t>
  </si>
  <si>
    <t>女性，要求45岁以下，初中以上文化，身体健康，工作认真负责，服务意识强。</t>
  </si>
  <si>
    <t>1600+工龄工资</t>
  </si>
  <si>
    <t>收银员</t>
  </si>
  <si>
    <t>女性，18-45岁，身高160cm以上，性格活泼开朗，高中以上文化；具有良好的协调能力、沟通能力、应变能力和责任感，会电脑操作。</t>
  </si>
  <si>
    <t>1700+工龄工资</t>
  </si>
  <si>
    <t>前台接待员</t>
  </si>
  <si>
    <t>女性，18-40岁，身高160cm以上，性格活泼开朗，高中以上文化 ；形象好，气质佳，具有良好的协调能力、沟通能力、应变能力和责任感，会电脑操作。</t>
  </si>
  <si>
    <t>2150+工龄工资</t>
  </si>
  <si>
    <t>湖南湘东化工机械有限公司</t>
  </si>
  <si>
    <t>大专及以上学历，专业为机械设计制造及其自动化、材料成型及控制工程、过程装备与控制工程、机电一体化等相关专业，50岁以下，从事本专业5年以上工作经验</t>
  </si>
  <si>
    <t>5000+业绩提成</t>
  </si>
  <si>
    <t>阳惠
15292204422</t>
  </si>
  <si>
    <t>湖南省攸县江桥街道化机路198号</t>
  </si>
  <si>
    <t>设计、工艺人员</t>
  </si>
  <si>
    <t>男性，大专及以上学历，专业为机械制造、过程装备与控制工程、机械制造及其自动化等相关专业，熟悉压力容器设计、制造，50岁以下，从事本专业5年以上工作经验。</t>
  </si>
  <si>
    <t>焊接责任工程师</t>
  </si>
  <si>
    <r>
      <rPr>
        <sz val="10"/>
        <rFont val="宋体"/>
        <charset val="134"/>
      </rPr>
      <t>男性，本科及以上学历，专业为焊接、过程装备与控制工程等相关专业，熟悉压力容器焊接制造，</t>
    </r>
    <r>
      <rPr>
        <sz val="10"/>
        <rFont val="Calibri"/>
        <charset val="0"/>
      </rPr>
      <t>50</t>
    </r>
    <r>
      <rPr>
        <sz val="10"/>
        <rFont val="宋体"/>
        <charset val="134"/>
      </rPr>
      <t>岁以下，工程师，从事本专业</t>
    </r>
    <r>
      <rPr>
        <sz val="10"/>
        <rFont val="Calibri"/>
        <charset val="0"/>
      </rPr>
      <t>5</t>
    </r>
    <r>
      <rPr>
        <sz val="10"/>
        <rFont val="宋体"/>
        <charset val="134"/>
      </rPr>
      <t>年以上工作经验。</t>
    </r>
  </si>
  <si>
    <t>9000-10000</t>
  </si>
  <si>
    <t>无损检测责任工程师</t>
  </si>
  <si>
    <r>
      <rPr>
        <sz val="10"/>
        <rFont val="宋体"/>
        <charset val="134"/>
      </rPr>
      <t>男性，大专及以上学历，具有</t>
    </r>
    <r>
      <rPr>
        <sz val="10"/>
        <rFont val="Calibri"/>
        <charset val="0"/>
      </rPr>
      <t>UT</t>
    </r>
    <r>
      <rPr>
        <sz val="10"/>
        <rFont val="宋体"/>
        <charset val="134"/>
      </rPr>
      <t>Ⅲ级或</t>
    </r>
    <r>
      <rPr>
        <sz val="10"/>
        <rFont val="Calibri"/>
        <charset val="0"/>
      </rPr>
      <t>RT</t>
    </r>
    <r>
      <rPr>
        <sz val="10"/>
        <rFont val="宋体"/>
        <charset val="134"/>
      </rPr>
      <t>Ⅲ级证书，专业为无损检测、过程装备与控制工程等相关专业，</t>
    </r>
    <r>
      <rPr>
        <sz val="10"/>
        <rFont val="Calibri"/>
        <charset val="0"/>
      </rPr>
      <t>50</t>
    </r>
    <r>
      <rPr>
        <sz val="10"/>
        <rFont val="宋体"/>
        <charset val="134"/>
      </rPr>
      <t>岁以下，从事本专业</t>
    </r>
    <r>
      <rPr>
        <sz val="10"/>
        <rFont val="Calibri"/>
        <charset val="0"/>
      </rPr>
      <t>5</t>
    </r>
    <r>
      <rPr>
        <sz val="10"/>
        <rFont val="宋体"/>
        <charset val="134"/>
      </rPr>
      <t>年以上工作经验。</t>
    </r>
  </si>
  <si>
    <t>10000-12000</t>
  </si>
  <si>
    <t>生产管理人员</t>
  </si>
  <si>
    <t>男性，35岁以下，大专及以上文化，熟悉电脑基本的办公软件，能看懂图纸</t>
  </si>
  <si>
    <t>设备安全员</t>
  </si>
  <si>
    <t>男性，35岁以下，大专以上文化，机械制造或相关专业，在机械企业从事过设备维护工作和安全管理工作，会测绘、CAD和办公软件。</t>
  </si>
  <si>
    <r>
      <rPr>
        <sz val="10"/>
        <rFont val="宋体"/>
        <charset val="134"/>
      </rPr>
      <t>男女不限，</t>
    </r>
    <r>
      <rPr>
        <sz val="10"/>
        <rFont val="Calibri"/>
        <charset val="0"/>
      </rPr>
      <t>30</t>
    </r>
    <r>
      <rPr>
        <sz val="10"/>
        <rFont val="宋体"/>
        <charset val="134"/>
      </rPr>
      <t>岁以下，大专及以上文化，熟悉电脑基本的办公软件，身体健康、吃苦耐劳、服从工作安排，有机械制造企业销售工作经验者优先。</t>
    </r>
  </si>
  <si>
    <t>底薪3000+销售提成</t>
  </si>
  <si>
    <t>维修钳工</t>
  </si>
  <si>
    <t>男性，35岁以下，机电类职业院校毕业，掌握机械传动、机床、液压传动知识，在机械制造类企业从事过维修工作。</t>
  </si>
  <si>
    <t>男性，35岁以下，机电类职业院校毕业，掌握电气自动控制、PLC知识，在机械制造类企业从事过维修工作。</t>
  </si>
  <si>
    <t>试压钳工</t>
  </si>
  <si>
    <t>男性，40岁以下，高中或中技文化，能看懂图纸，熟练工优先</t>
  </si>
  <si>
    <t>工时制，约5000</t>
  </si>
  <si>
    <t>库管员</t>
  </si>
  <si>
    <t>男性，40岁以下，高中或中技文化，会基本的电脑办公软件。</t>
  </si>
  <si>
    <t>车工</t>
  </si>
  <si>
    <t>男性，40岁以下，高中或中技文化，会操作普通车床，能看懂图纸，熟练工优先</t>
  </si>
  <si>
    <t>工时制，约5500</t>
  </si>
  <si>
    <t>攸县中燃城市燃气发展有限公司</t>
  </si>
  <si>
    <t>安检员</t>
  </si>
  <si>
    <t>性别男，年龄35岁以下，无犯罪记录；有较好的身体素质，熟悉天然气安全使用常识，具备极强的工作热情和安全意识；工作责任心强；良好的沟通能力。</t>
  </si>
  <si>
    <t>月薪面议</t>
  </si>
  <si>
    <t>0731-24335311；15673396770</t>
  </si>
  <si>
    <t>攸县上云桥七里坪社区106国道旁中燃办公大楼综合部</t>
  </si>
  <si>
    <t>安全员</t>
  </si>
  <si>
    <t>性别男，年龄35岁以下，无犯罪记录；高中以上学历，熟悉国家安全法律法规，有施工现场安全管理经验者优先；工作态度认真负责、有一定学习和沟通协调能力，安全责任意识强、工作踏实认真、勤于思考、执行力强、能熟练运用办公软件；</t>
  </si>
  <si>
    <t>维抢工</t>
  </si>
  <si>
    <t>性别男，年龄35岁以下，无犯罪记录；高中以上学历，有管道维修经验者优先；沟通、协调能力强，责任感、敢于坚持原则，能吃苦耐劳，身体状况良好。</t>
  </si>
  <si>
    <t>巡线员</t>
  </si>
  <si>
    <t>性别男，年龄35岁以下，无犯罪记录；高中以上学历，能驾驶摩托或小型汽车，熟悉县城地理位置；沟通、协调能力强，有强烈责任感、能吃苦耐劳，身体状况良好。</t>
  </si>
  <si>
    <t>株洲地博光电材料有限公司</t>
  </si>
  <si>
    <t>设备工程师</t>
  </si>
  <si>
    <t>1、男，30-40周岁，身体健康，服从安排；2、高中或中专以上学历，能适应倒班；3、好学求上进、工作细心严谨、积极主动、责任心强；4、为人诚恳、易沟通、有团体合作精神；5、持电工证，三年以上自动化设备维修经验，懂气压和液压设备原理。</t>
  </si>
  <si>
    <t>5800-8000</t>
  </si>
  <si>
    <t>曾小姐19973359679 19173333499</t>
  </si>
  <si>
    <t>湖南省株洲市攸县攸州工业园吉龙路8号</t>
  </si>
  <si>
    <t>操作员</t>
  </si>
  <si>
    <t>1、男，30-45周岁，高中或中专以上学历，2、身体健康，服从安排，能适应倒班；3、好学求上进、工作细心严谨、积极主动、责任心强；4、为人诚恳、易沟通、有团体合作精神。</t>
  </si>
  <si>
    <t>5500-6500</t>
  </si>
  <si>
    <t>生产组长</t>
  </si>
  <si>
    <t>1、高中以上学历；2、三年以上设备操作经验，一年以上管理经验；3、负责班组人员管理以及生产数据统计、5S等。</t>
  </si>
  <si>
    <t>5500-7500</t>
  </si>
  <si>
    <t>往来会计</t>
  </si>
  <si>
    <t xml:space="preserve">1、本科及以上学历；2、财务相关专业毕业，必须持有会计证；3、需有二年以上工作经验、并且能独立完成整个账务；4、做过制造行业会计者优先。
</t>
  </si>
  <si>
    <t>采购专员</t>
  </si>
  <si>
    <t>1、本科及以上学历，专业不限；2、有采购经验，熟悉电子、五金等材料；3、熟练掌握EXCEL、WORD等办公软件操作；4、具有一定协调沟通能力，积极主动承担工作，服从工作安排，有较好的成本意识。</t>
  </si>
  <si>
    <t>攸县健车行汽车服务有限公司</t>
  </si>
  <si>
    <t>销售顾问</t>
  </si>
  <si>
    <t>1、有1年以上销售工作经验；2、表达能力强，具有较强的沟通能力及交际技巧，具有亲和力；3、具有良好的客户服务意识。</t>
  </si>
  <si>
    <t>3000-10000</t>
  </si>
  <si>
    <t>攸县湘东汽贸城南路一汽大众4S店</t>
  </si>
  <si>
    <t>机修学徒</t>
  </si>
  <si>
    <t>1、爱岗敬业，做事认真细致；2、服务意识强，适应团队工作；3、爱学习，能吃苦耐劳。</t>
  </si>
  <si>
    <t>1200-2500</t>
  </si>
  <si>
    <t xml:space="preserve">湖南远大水泥有限责任公司 </t>
  </si>
  <si>
    <t xml:space="preserve">  男，50岁以下，学历不限，身体健康，吃苦耐劳，积极上进，服从上级领导工作安排。</t>
  </si>
  <si>
    <t>2900-3500</t>
  </si>
  <si>
    <t xml:space="preserve">蔡宏艳 15367182295                 </t>
  </si>
  <si>
    <t xml:space="preserve">                 单位地址：株洲市攸县网岭镇北联村南竹组</t>
  </si>
  <si>
    <t>男，50岁以下，初中以上学历，身体健康，吃苦耐劳，积极上进，有长期在攸县发展意愿，有电焊工证件或工作经验者优先，服从上级领导工作安排。</t>
  </si>
  <si>
    <t>3700-6000</t>
  </si>
  <si>
    <t xml:space="preserve">  男，50岁以下，初中以上学历，身体健康，吃苦耐劳，积极上进，有长期在攸县发展意愿，有电焊工证件或工作经验者优先，服从上级领导工作安排。</t>
  </si>
  <si>
    <t>湖南一田农业机械有限公司</t>
  </si>
  <si>
    <t>男女不限，高中以上学历，22-40周岁，三年以上相关经验，敬业、细心、善沟通。</t>
  </si>
  <si>
    <t>李先生13786346788</t>
  </si>
  <si>
    <t>湖南省攸县返乡创业园24栋</t>
  </si>
  <si>
    <t>男，50岁以下，三年以上相关经验</t>
  </si>
  <si>
    <t>装配</t>
  </si>
  <si>
    <t>男，装配拖拉机，有机械或汽车维修经验者优先</t>
  </si>
  <si>
    <t>株洲钻石人力资源管理服务有限公司</t>
  </si>
  <si>
    <t>农村装维</t>
  </si>
  <si>
    <t>吃苦耐劳，从事电信业务装机和维护工作，年龄在35岁以下</t>
  </si>
  <si>
    <t>计件+五险+话费补贴+交通补贴</t>
  </si>
  <si>
    <t>贺主任13347338723</t>
  </si>
  <si>
    <t>攸县联星街道攸衡路1号</t>
  </si>
  <si>
    <t>湖南省湘辉人力资源服务有限公司</t>
  </si>
  <si>
    <t>综合维护队长</t>
  </si>
  <si>
    <t>熟悉光电缆，电信设备（含基站）维护操作技能，具有带队能力，年龄在50岁以下。</t>
  </si>
  <si>
    <t>基本工资6000元+误餐补助500元+油费补贴</t>
  </si>
  <si>
    <t>攸县同鑫劳务派遣公司</t>
  </si>
  <si>
    <t>厨师</t>
  </si>
  <si>
    <t>男女不限、年龄不超过55岁、身体健康、无不良嗜好。 工作地点：攸县一中</t>
  </si>
  <si>
    <t>面议</t>
  </si>
  <si>
    <t>0731-24259621</t>
  </si>
  <si>
    <t>攸县联星街道攸州大道71号</t>
  </si>
  <si>
    <t>湖南大良餐饮有限公司</t>
  </si>
  <si>
    <t>女，45岁以下，有工作经验者优先。</t>
  </si>
  <si>
    <t>2600---3500</t>
  </si>
  <si>
    <t>文亮亮19976733676</t>
  </si>
  <si>
    <t>攸县谭桥街道旁边</t>
  </si>
  <si>
    <t xml:space="preserve">   </t>
  </si>
  <si>
    <t>湖南省凯峰亚明电线电缆有限公司</t>
  </si>
  <si>
    <t>挤塑工</t>
  </si>
  <si>
    <t>男性，40岁以下，能吃苦耐劳，服从公司安排，有工作经验者优先；</t>
  </si>
  <si>
    <t>3000-5000</t>
  </si>
  <si>
    <t>0731-24224488</t>
  </si>
  <si>
    <t>攸县攸州工业园兴工南路1号</t>
  </si>
  <si>
    <t>生产员</t>
  </si>
  <si>
    <t>女性，40岁以下，手脚利索、能吃苦耐劳、服从公司安排。</t>
  </si>
  <si>
    <t>2300以上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</si>
  <si>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</si>
  <si>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</si>
  <si>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</si>
  <si>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徐小姐13077008793
陈先生16607419516</t>
  </si>
  <si>
    <t>攸州工业园兴业路2号</t>
  </si>
  <si>
    <t>1、男女不限，18-35岁以内，高中以上学历；2、熟悉电脑办公软件操作；3、能吃苦耐劳，责任心强，具有一定的沟通协调能力；4、具有良好的抗压力、能服从工作安排。</t>
  </si>
  <si>
    <t>考勤文员</t>
  </si>
  <si>
    <t>1、女性，25-38岁，熟悉电脑办公软件操作；2、熟悉人力资源薪酬模块；3、数据观念强，责任心强，善沟通。</t>
  </si>
  <si>
    <t>3000-3600</t>
  </si>
  <si>
    <t>部品开发（采购）</t>
  </si>
  <si>
    <t>1、线束采购或开发采购工作经验2年以上；熟悉线束厂商资源；熟悉新产品、新供应商开发流程；2、熟悉ISO流程；熟练操作ERP及办公软件；3、了解线束材料价格，沟通良好，懂比价议价。</t>
  </si>
  <si>
    <t>1、2年以上线材生产经验（cable、汽车线束）；2、熟悉线材材料工艺；3、具有外检、电测技能优先。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</si>
  <si>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</si>
  <si>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ASSY行业产品工程师5年以上工作经验（消费类）；2、能与客户、供应商工程技术进行产品与规格确认；3、熟练使用CAD、OFFICE、3D、ERP等软件操作；4、服从工作安排，有团队意识。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</si>
  <si>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</si>
  <si>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</si>
  <si>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</si>
  <si>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  4、熟练运用CAD、office等软件；5、较强的分析能力、良好的沟通能力。</t>
  </si>
  <si>
    <t>6000-9000</t>
  </si>
  <si>
    <t>制样员</t>
  </si>
  <si>
    <t>1、男性，18-38岁，能够简单调试注塑机、端子机；2、有过打样经验者优先；3、能吃苦耐劳、有责任心。</t>
  </si>
  <si>
    <t>成型技术员</t>
  </si>
  <si>
    <t>男性、20-45岁，具有CABLE数据线立式成型机模具架设，机台的基本调试相关经验</t>
  </si>
  <si>
    <t>产线组长</t>
  </si>
  <si>
    <t>1、男女不限、20-40岁，高中学历；2、熟悉CABLE产品生产工艺流程及品质标准；3、了解各生产设备的性能及操作要领；4、具有现场管理经验，团队带领能力；5、能吃苦耐劳，具有一定的抗压力。</t>
  </si>
  <si>
    <t>模具加工维修</t>
  </si>
  <si>
    <t>1、男性、25-45岁，大专或以上学历。工作经验丰富的可以中专或高中；2、三年以上USB、TYPE C、DC等成型塑胶模设计工作，做过工业消费类电子线束产品优先；3、精通CAD和Solidwork 3D或UG或RPO/E等绘图软件；4、熟悉模具的制造和加工工艺；5、熟悉各种模具钢材的特性和配件的选用；6、了解各种模具的后处理工艺，会ERP系统更佳；7、吃苦耐劳，服从上级安排，有良好的团队合作精神。</t>
  </si>
  <si>
    <t>搬运工</t>
  </si>
  <si>
    <t>男性，30-50岁，能吃苦耐劳，服从工作安排，身体健康，无不良嗜好及犯罪记录，包 吃住</t>
  </si>
  <si>
    <t>湖南凤丹食品加工有限责任公司</t>
  </si>
  <si>
    <t>财务</t>
  </si>
  <si>
    <t>1、财务、会计专业大专以上学历，持有会计上岗证；2、有三年以上相关专业的从业经验；3、熟悉会计报表的处理，会计法规和税法，熟练使用财务软件；4、能够熟练使用Excel表及运用各类函数；</t>
  </si>
  <si>
    <t>曹小姐
18607337837</t>
  </si>
  <si>
    <t>攸县网岭镇笙塘村大明组</t>
  </si>
  <si>
    <t>品控化验员</t>
  </si>
  <si>
    <t>1、高中以上学历，食品检验相关专业，有食品检验工证书、肉品加工证书、非洲猪瘟培训证书者优先考虑；2、接受夜班驻场工作。</t>
  </si>
  <si>
    <t>3500-4000</t>
  </si>
  <si>
    <t>生产员工</t>
  </si>
  <si>
    <t>1、身体健康，年龄45岁以下；2、吃苦耐劳，适应夜班工作；3、服从上级领导安排，能长期稳定工作</t>
  </si>
  <si>
    <t>4000-4500</t>
  </si>
  <si>
    <t>1、熟悉猪肉销售市场；2、有客户资及源渠道优先；3、三年以上销售经验</t>
  </si>
  <si>
    <t>3000底薪+提成</t>
  </si>
  <si>
    <t>设备维修工</t>
  </si>
  <si>
    <t xml:space="preserve">1、机电一体化专业；2、有三年以上同类岗位工作经验持机修证或懂电焊者优先   </t>
  </si>
  <si>
    <t>株洲枫水湾生态农业开发有限公司</t>
  </si>
  <si>
    <t>饲养技术员</t>
  </si>
  <si>
    <t>1.负责母猪养殖场日常工作 2.负责密切和配怀、产房、保育技术 3.适应猪场封闭环境</t>
  </si>
  <si>
    <t>周女士
15292215395</t>
  </si>
  <si>
    <t>攸县宁家坪镇</t>
  </si>
  <si>
    <t>行政司机</t>
  </si>
  <si>
    <t>1、3年以上企业行政司机经验，持C牌驾照，技术熟练；2、25至35岁，高中以上学历；3、负责领导用车及办公行政用车；4、会电脑，可操作基础的Excel表格，负责填写车辆有关报销事宜；5、协助办理车辆有关的一切手续事务（包括年检、保险、油卡、税费、违章查询及处理等）；6、负责事故、故障车辆的维修与保险理赔等工作事务；7、保持车辆内外卫生整洁，按期进行车辆保养，保持车辆的良好运行状态；8、完成上级交办的工作。</t>
  </si>
  <si>
    <t>工业园</t>
  </si>
  <si>
    <t>湖南酒仙湖生态旅游开发有限公司</t>
  </si>
  <si>
    <t>民宿店长</t>
  </si>
  <si>
    <t>1、身体健康、品行端正，形象气质佳，举止大方，25-35岁；2、专科及以上学历，酒店管理、旅游管理、具有2年以上民宿、酒店及大型餐厅管理经验者优先；3、熟悉民宿的管理流程，善于发现问题并能及时解决问题；4、具备一定的文案写作、活动策划能力；5、具备优秀的销售能力、理解能力、执行力、组织协调能力、沟通表达能力、危机公关能力；6、具备优秀的社交能力，积极主动，思维活跃；7、另外，我们也希望你是一个热爱生活，爱旅游、爱交朋友、尊重文化差异、乐于助人的人。</t>
  </si>
  <si>
    <t xml:space="preserve">4500-5500+提成
</t>
  </si>
  <si>
    <t xml:space="preserve">邓先生15273320665陈女士18373664257
</t>
  </si>
  <si>
    <t>湖南酒仙湖生态旅游开发有限公司人力资源部（湖南省攸县酒埠江镇酒埠江旅游区游客服务中心四楼）</t>
  </si>
  <si>
    <t>民宿管家</t>
  </si>
  <si>
    <t>1、身体健康、品行端正、形象气质佳、举止大方，20-35岁；2、熟悉酒店基础电脑系统操作，有较强的学习能力；3、具有责任心、亲和力强，具备良好的沟通能力和服务精神，能及时处理客户投诉及突发事件； 4、工作认真、细心，能适应夜班工作；5、具备较强的政商务接待能力，拥有驾照，可自主驾驶车辆；6、有民宿工作经验、爱好广泛、擅长摄影、花艺、烘焙、下厨等技能者在满足上述要求的情况下可优先考虑，待遇从优。</t>
  </si>
  <si>
    <t xml:space="preserve">3000+提成
</t>
  </si>
  <si>
    <t>酒店仓库管理员</t>
  </si>
  <si>
    <t>1、身体健康、品行端正、20-38岁；2、大专及以上学历，有相关工作经验优先3、具有高度责任感，工作细致谨慎，能熟练使用电脑办公软件。</t>
  </si>
  <si>
    <t>2500-3300</t>
  </si>
  <si>
    <t>营销人员</t>
  </si>
  <si>
    <t>1、遵纪守法，平行端正，具有良好的思想道德素质；2、男女不限，高中以上学历，形象气质佳，年龄在22岁至38岁之间；3、表达流利，具有高度的责任心和敬业精神，具有强烈的团队意识、良好的沟通能力与协作精神,对工作充满热情与激情，有相关销售工作经验者优先；   4、具有1年以上同岗位的工作经验，熟悉办公软件操作。</t>
  </si>
  <si>
    <t>底薪+提成</t>
  </si>
  <si>
    <t>1、本科学历、会计专业，持有会计证；35岁以下；2、两年以上财务工作经验，有会计中级及中级以上职称者优先；3、 具备财务专业知识，熟悉国家相关财务法律法规、税法，熟悉结算报销等程序；4、熟练使用财务相关软件； 具有良好的职业道德水平，工作认真、负责。</t>
  </si>
  <si>
    <t>4200-5500</t>
  </si>
  <si>
    <t>餐饮经理</t>
  </si>
  <si>
    <t>1、遵纪守法，品行端正，具有良好的思想道德素质；2、大专及以上学历，酒店管理专业，年龄在38岁以下；3、具有较强的社会活动能力，组织领导能力和实际工作能力；4、熟悉生产的全过程，善于安排各个环节的工作，掌握饮食各部门的岗位职责和工作程序；5、能够根据市场变化和客人需求，及时调整饮食经营策略，善于安排组织和开展各种食品展销活动；6、具有酒店预算管理知识，能编制餐饮部预算，执行预算目标；7、熟悉酒店餐饮管理，有3年以上同岗位工作经验者优先.</t>
  </si>
  <si>
    <t xml:space="preserve">面议
</t>
  </si>
  <si>
    <t>酒店职业经理人</t>
  </si>
  <si>
    <t>1、遵纪守法，品行端正，具有良好的思想道德素质；2、本科及以上学历,酒店管理及相关专业;3、五年以上星级酒店高层管理经验,熟悉酒店业务运作、管理及服务专业知识;4、具有较强的组织、协调管理能力,在对业务单位、社会各界进行沟通协作方面具有较强的公关能为;
5、有良好的职业道德和敬业精神,对酒店有强烈的责任感。</t>
  </si>
  <si>
    <t>合同管理及采购专员</t>
  </si>
  <si>
    <t>1、有良好的职业道德和敬业精神，有强烈的责任感。2、大学本科及以上，工程、管理等相关专业。3、具有高度责任感，工作细致谨慎，能熟练使用电脑办公软件。</t>
  </si>
  <si>
    <t>酒店前台</t>
  </si>
  <si>
    <t>身体健康、品行端正、形象气质佳、举止大方，20-35岁；熟悉酒店基础电脑系统操作，有较强的学习能力；具有责任心、亲和力强，具备良好的沟通能力和服务精神，工作认真、细心，能适应夜班工作。</t>
  </si>
  <si>
    <t>运动项目管理员兼拓展教练</t>
  </si>
  <si>
    <t>1、身体健康、品行端正，有良好的职业道德和敬业精神。</t>
  </si>
  <si>
    <t>2200-3200+拓展提成</t>
  </si>
  <si>
    <t>株洲恒新林业科技有限公司</t>
  </si>
  <si>
    <t>生产副总</t>
  </si>
  <si>
    <t>25-45周岁，大专以上学历，有化工生产专业经验</t>
  </si>
  <si>
    <t>20000-35000</t>
  </si>
  <si>
    <t>谭可18973307320</t>
  </si>
  <si>
    <t>株洲市攸县攸州工业园龙山路8号</t>
  </si>
  <si>
    <t>总经理助理</t>
  </si>
  <si>
    <t>25-45周岁，大专以上学历，有化工类专业经验</t>
  </si>
  <si>
    <t>8000-18000</t>
  </si>
  <si>
    <t>注册安全工程师</t>
  </si>
  <si>
    <t>25-45周岁，大专以上学历，化工类相关专业优先
需持《注册安全工程师证》</t>
  </si>
  <si>
    <t>安全管理员</t>
  </si>
  <si>
    <t>25-45周岁，大专以上学历，化工类相关专业优先
需持《安全生产知识及安全管理能力考核证》</t>
  </si>
  <si>
    <t>5000-8000</t>
  </si>
  <si>
    <t>消防控制室
操作员</t>
  </si>
  <si>
    <t>25-45周岁，高中以上学历，化工类相关专业优先
需持《消防控制操作证》</t>
  </si>
  <si>
    <t>技术工</t>
  </si>
  <si>
    <t>25-45周岁，中专以上学历，含：仪表工、电气工
机修工、钳工、焊工，需持有相关资格证上岗</t>
  </si>
  <si>
    <t>20-40周岁，高中以上学历，有相关工作经验优先</t>
  </si>
  <si>
    <t>18-35周岁，中专以上学历，能吃苦耐劳，愿意勤奋学习并参加相关考试</t>
  </si>
  <si>
    <t>普工操作工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</si>
  <si>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</si>
  <si>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</si>
  <si>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1、男女不限，18-40岁，初中（含）以上文化；2、熟练办公软件，有复印、图文公司工作经验者优先；3、身体健康，能吃苦耐劳、做事认真、踏实；4、待遇面议；5、每月休2-4天，部分重大节假日放假。</t>
  </si>
  <si>
    <t xml:space="preserve">工资面议     </t>
  </si>
  <si>
    <t>曾经理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</si>
  <si>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</si>
  <si>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</si>
  <si>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待遇面议；5、每月休2-4天，部分重大节假日放假。</t>
  </si>
  <si>
    <t>攸县金湘米业有限责任公司</t>
  </si>
  <si>
    <t>大米加工技术员</t>
  </si>
  <si>
    <t>1、男女不限，18-45岁，大专（含）以上文化；2、熟悉粮食加工机械基本操作，有一定的电脑基础；3、身体健康，能吃苦耐劳、做事认真、踏实；4、待遇面议；5、需要上晚班，每月休2-4天，部分重大节假日放假。</t>
  </si>
  <si>
    <t>李经理
13974145896</t>
  </si>
  <si>
    <t>攸县新市镇市场处</t>
  </si>
  <si>
    <t>仓储保管发货员</t>
  </si>
  <si>
    <t>1、男女不限，18-40岁，初中（含）以上文化；2、有一定的仓储物流经验，能熟练使用电脑，会用办公软件；3、身体健康，能吃苦耐劳、做事认真、踏实；4、待遇面议；5、每月休2-4天，部分重大节假日放假。</t>
  </si>
  <si>
    <t>攸县众享共配物流有限公司</t>
  </si>
  <si>
    <t>同城专员</t>
  </si>
  <si>
    <t>20-40岁，高中及以上学历者优先；无违法行为；会基础电脑操作及excel表格制作；较强的沟通及表达能力。</t>
  </si>
  <si>
    <t>贺女士
18873316030</t>
  </si>
  <si>
    <t>攸县联星街道永佳社区七里塘F0001号（站场西路老供销社院内）</t>
  </si>
  <si>
    <t>夜班仓管</t>
  </si>
  <si>
    <t>20-45岁，初中及以上学历；无违法行为；会基础电脑操作及excel表格制作。</t>
  </si>
  <si>
    <t>营销专员</t>
  </si>
  <si>
    <t>20-40岁，高中及以上学历者优先；无违法行为、会基础电脑及excel表格制作；较强的沟通及表达能力。</t>
  </si>
  <si>
    <t>客服专员</t>
  </si>
  <si>
    <t>20-40岁，高中及以上学历者优先；无违法行为、会基础电脑及excel表格制作；较强的沟通能力，思路清晰。</t>
  </si>
  <si>
    <t>运营主管</t>
  </si>
  <si>
    <t>25-45岁，大专及以上学历、有相关工作经验者优先；无违法行为；熟悉基础的办公软件、对数据有高度的敏感度和警觉性，较强的逻辑分析能力和文字表达能力；有责任心及抗压能力，工作细心有条理，善于学习，具有良好的团队合作精神及良好的沟通及协调能力。</t>
  </si>
  <si>
    <t>株洲市湘东仙竹米业有限责任公司</t>
  </si>
  <si>
    <t>男，年龄不限，身体健康，道德品质好，服从管理，有电工经验者优先。</t>
  </si>
  <si>
    <t>李敏15707333931</t>
  </si>
  <si>
    <t>攸县联星街道文化社区富粮路93号</t>
  </si>
  <si>
    <t>攸县银河小车维修中心</t>
  </si>
  <si>
    <t>前台收银员</t>
  </si>
  <si>
    <t>女，25-35岁，有一定的财务知识，有相关工作经验者优先。</t>
  </si>
  <si>
    <t>董女士15074121505</t>
  </si>
  <si>
    <t>交通北路170号</t>
  </si>
  <si>
    <t>维修接待</t>
  </si>
  <si>
    <t>仅限男性、25-35岁、有相关工作经验者优先。</t>
  </si>
  <si>
    <t>续保文员</t>
  </si>
  <si>
    <t>男女不限，年龄22-35周岁，有相关工作经验者优先。</t>
  </si>
  <si>
    <t>株洲市佳东石油有限责任公司</t>
  </si>
  <si>
    <t xml:space="preserve">1、男女不限，25-40岁，本科以上学历；2、良好的团队协作精神；3、工作细致认真、有条理性，能吃苦耐劳，承受工作压力。                                                                                                                             </t>
  </si>
  <si>
    <t xml:space="preserve">5000-8000                  </t>
  </si>
  <si>
    <t>谭女士                       18273349200                     （微信同号）</t>
  </si>
  <si>
    <t>攸县新城中路</t>
  </si>
  <si>
    <t>加气站站长</t>
  </si>
  <si>
    <t xml:space="preserve">1、男性，25-40岁，高中以上学历；2、市场营销类、管理类及石化类专业，有3年以上经营管理经验者优先；3、安全生产意识强，能保证企业正常安全生产经营；4、具有较强的组织领导能力，凝聚力强，能带动员工积极投入工作，使企业管理精细化，提升整体服务水平；5、有一定的人脉关系，能积极开拓市场； 6、有加气站管理工作经验者优先。
</t>
  </si>
  <si>
    <t>加气员</t>
  </si>
  <si>
    <t>1、男女不限，高中以上学历，40周岁以下；2、身体健康、五官端正、有较强沟通能力和团队协作能力；3、具备基础的电脑操作能力；4、具有非常强烈的HSE安全管控意识；5、工作热情高，能吃苦耐劳。</t>
  </si>
  <si>
    <t>株洲好媳妇家居用品有限公司</t>
  </si>
  <si>
    <t>手脚灵活，能吃苦耐劳。</t>
  </si>
  <si>
    <t>3900-6000</t>
  </si>
  <si>
    <t>刘女士16673307661
文女士16673306992</t>
  </si>
  <si>
    <t>株洲市荷塘区金乐路299号</t>
  </si>
  <si>
    <t>吹膜师傅</t>
  </si>
  <si>
    <t>会操作吹膜机，确保吹膜作业、卷带作业、卷膜作业的设备安全操作及标准操作</t>
  </si>
  <si>
    <t>7000-7500</t>
  </si>
  <si>
    <t>切袋师傅</t>
  </si>
  <si>
    <t>懂切袋/卷袋调机（保鲜袋/保鲜膜/垃圾袋）能熟练调机</t>
  </si>
  <si>
    <t>料房组长</t>
  </si>
  <si>
    <t>懂调色、有料房经验（混料/加料）
管控原料的进出明细，负责注塑车间的颜色调配</t>
  </si>
  <si>
    <t>株洲岱勒新材料有限责任公司</t>
  </si>
  <si>
    <t>男士，年龄25-40岁，能吃苦耐劳，接受倒班，责任心强，学历不限。</t>
  </si>
  <si>
    <t>刘19158388375</t>
  </si>
  <si>
    <t>株洲市天元区天易科技城</t>
  </si>
  <si>
    <t>攸县兰天汽车销售服务有限公司</t>
  </si>
  <si>
    <t>1、高中及以上学历，有驾驶证并驾驶熟练，形象好，气质佳；2、主动性强，工作态度积极，热爱汽车销售工作；3、有较强的事业心，勇于面对挑战；4、良好的沟通和表达能力、应变能力和解决问题的能力，心理素质佳；5、良好的团队协作精神和客户服务意识；6、有销售经验或市场营销专业优先。</t>
  </si>
  <si>
    <t>陈女士19976933398（微信同号）</t>
  </si>
  <si>
    <t>攸县汽贸城</t>
  </si>
  <si>
    <t>湖南佰洁环境服务有限公司</t>
  </si>
  <si>
    <t>家政服务员</t>
  </si>
  <si>
    <t>年龄在22岁-62岁，男女不限，工作认真负责，能吃苦耐劳，有责任心。</t>
  </si>
  <si>
    <t>2000起</t>
  </si>
  <si>
    <t>王女士13077093666</t>
  </si>
  <si>
    <t>海康花园1栋13号</t>
  </si>
  <si>
    <t>保洁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</si>
</sst>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82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方正小标宋_GBK"/>
      <charset val="134"/>
    </font>
    <font>
      <sz val="11"/>
      <name val="黑体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CAE7CD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indexed="53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3"/>
      <name val="宋体"/>
      <charset val="134"/>
    </font>
    <font>
      <b/>
      <sz val="15"/>
      <color indexed="6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134"/>
    </font>
    <font>
      <sz val="11"/>
      <color rgb="FF3F3F76"/>
      <name val="Tahoma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Tahoma"/>
      <charset val="134"/>
    </font>
    <font>
      <b/>
      <sz val="11"/>
      <color rgb="FF1F4A7E"/>
      <name val="宋体"/>
      <charset val="134"/>
    </font>
    <font>
      <b/>
      <sz val="13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19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b/>
      <sz val="18"/>
      <color rgb="FF1F4A7E"/>
      <name val="宋体"/>
      <charset val="134"/>
    </font>
    <font>
      <sz val="11"/>
      <color rgb="FF3F3F76"/>
      <name val="宋体"/>
      <charset val="134"/>
    </font>
    <font>
      <b/>
      <sz val="11"/>
      <color rgb="FFCAE7CD"/>
      <name val="宋体"/>
      <charset val="134"/>
    </font>
    <font>
      <b/>
      <sz val="13"/>
      <color rgb="FF1F4A7E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rgb="FF1F4A7E"/>
      <name val="宋体"/>
      <charset val="134"/>
    </font>
    <font>
      <b/>
      <sz val="11"/>
      <color rgb="FFFA7D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3"/>
      <color theme="3"/>
      <name val="Tahoma"/>
      <charset val="134"/>
    </font>
    <font>
      <b/>
      <sz val="11"/>
      <color theme="0"/>
      <name val="Tahoma"/>
      <charset val="134"/>
    </font>
    <font>
      <b/>
      <sz val="11"/>
      <color rgb="FF3F3F3F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Tahoma"/>
      <charset val="134"/>
    </font>
    <font>
      <i/>
      <sz val="11"/>
      <color rgb="FF7F7F7F"/>
      <name val="Tahoma"/>
      <charset val="134"/>
    </font>
    <font>
      <b/>
      <sz val="11"/>
      <color theme="1"/>
      <name val="Tahoma"/>
      <charset val="134"/>
    </font>
    <font>
      <b/>
      <sz val="11"/>
      <color rgb="FFFA7D00"/>
      <name val="Tahoma"/>
      <charset val="134"/>
    </font>
    <font>
      <b/>
      <sz val="15"/>
      <color theme="3"/>
      <name val="Tahoma"/>
      <charset val="134"/>
    </font>
    <font>
      <sz val="11"/>
      <color rgb="FFFF0000"/>
      <name val="Tahoma"/>
      <charset val="134"/>
    </font>
    <font>
      <sz val="11"/>
      <color rgb="FFFA7D00"/>
      <name val="Tahoma"/>
      <charset val="134"/>
    </font>
    <font>
      <sz val="11"/>
      <color rgb="FF006100"/>
      <name val="Tahoma"/>
      <charset val="134"/>
    </font>
    <font>
      <sz val="11"/>
      <color rgb="FF9C0006"/>
      <name val="Tahoma"/>
      <charset val="134"/>
    </font>
    <font>
      <sz val="10"/>
      <name val="Calibri"/>
      <charset val="0"/>
    </font>
  </fonts>
  <fills count="7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B9CCE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rgb="FFA8C0D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47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2" fillId="29" borderId="9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5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1" fillId="8" borderId="5" applyNumberFormat="0" applyAlignment="0" applyProtection="0">
      <alignment vertical="center"/>
    </xf>
    <xf numFmtId="0" fontId="16" fillId="0" borderId="0">
      <alignment vertical="center"/>
    </xf>
    <xf numFmtId="0" fontId="63" fillId="8" borderId="9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34" fillId="33" borderId="11" applyNumberFormat="0" applyAlignment="0" applyProtection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7" fillId="8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0" borderId="27" applyNumberFormat="0" applyFill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70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7" fillId="8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3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7" fillId="8" borderId="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6" fillId="33" borderId="11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67" fillId="8" borderId="5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55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0" borderId="2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8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55" fillId="0" borderId="2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51" fillId="33" borderId="1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5" fillId="0" borderId="21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58" fillId="8" borderId="9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6" fillId="30" borderId="10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6" fillId="51" borderId="18" applyNumberFormat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5" fillId="0" borderId="0">
      <alignment vertical="center"/>
    </xf>
    <xf numFmtId="0" fontId="7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5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51" borderId="18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6" fillId="51" borderId="18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51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17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51" fillId="33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33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55" fillId="0" borderId="21" applyNumberFormat="0" applyFill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6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62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6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6" fillId="33" borderId="11" applyNumberFormat="0" applyAlignment="0" applyProtection="0">
      <alignment vertical="center"/>
    </xf>
    <xf numFmtId="0" fontId="16" fillId="0" borderId="0">
      <alignment vertical="center"/>
    </xf>
    <xf numFmtId="0" fontId="20" fillId="8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8" borderId="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8" fillId="8" borderId="9" applyNumberFormat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2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57" fillId="0" borderId="23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57" fillId="0" borderId="23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16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6" fillId="1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53" fillId="17" borderId="20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65" fillId="0" borderId="26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0" fillId="8" borderId="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0" fillId="8" borderId="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0" fillId="8" borderId="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8" borderId="5" applyNumberFormat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0" fillId="8" borderId="5" applyNumberFormat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0" fillId="8" borderId="5" applyNumberFormat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0" fillId="8" borderId="5" applyNumberFormat="0" applyAlignment="0" applyProtection="0">
      <alignment vertical="center"/>
    </xf>
    <xf numFmtId="0" fontId="1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7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75" fillId="8" borderId="9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5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35" fillId="0" borderId="30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0" borderId="30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35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0" fillId="29" borderId="9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50" fillId="29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0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8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17" borderId="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64" fillId="2" borderId="7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50" fillId="29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6" fillId="51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33" borderId="1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9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10" applyNumberFormat="0" applyFont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10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10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30" borderId="10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17" borderId="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8" fillId="0" borderId="17" applyNumberFormat="0" applyFill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17" borderId="20" applyNumberFormat="0" applyAlignment="0" applyProtection="0">
      <alignment vertical="center"/>
    </xf>
    <xf numFmtId="0" fontId="16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74" fillId="0" borderId="27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58" fillId="8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5" fillId="8" borderId="9" applyNumberFormat="0" applyAlignment="0" applyProtection="0">
      <alignment vertical="center"/>
    </xf>
    <xf numFmtId="0" fontId="75" fillId="8" borderId="9" applyNumberFormat="0" applyAlignment="0" applyProtection="0">
      <alignment vertical="center"/>
    </xf>
    <xf numFmtId="0" fontId="75" fillId="8" borderId="9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51" fillId="33" borderId="11" applyNumberFormat="0" applyAlignment="0" applyProtection="0">
      <alignment vertical="center"/>
    </xf>
    <xf numFmtId="0" fontId="66" fillId="33" borderId="11" applyNumberFormat="0" applyAlignment="0" applyProtection="0">
      <alignment vertical="center"/>
    </xf>
    <xf numFmtId="0" fontId="66" fillId="33" borderId="11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33" fillId="29" borderId="9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33" fillId="29" borderId="9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33" fillId="29" borderId="9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33" fillId="29" borderId="9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46" fillId="51" borderId="1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5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53" fillId="17" borderId="20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64" fillId="2" borderId="7" applyNumberForma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16" fillId="30" borderId="10" applyNumberFormat="0" applyFont="0" applyAlignment="0" applyProtection="0">
      <alignment vertical="center"/>
    </xf>
    <xf numFmtId="0" fontId="71" fillId="30" borderId="10" applyNumberFormat="0" applyFont="0" applyAlignment="0" applyProtection="0">
      <alignment vertical="center"/>
    </xf>
    <xf numFmtId="0" fontId="71" fillId="30" borderId="10" applyNumberFormat="0" applyFont="0" applyAlignment="0" applyProtection="0">
      <alignment vertical="center"/>
    </xf>
    <xf numFmtId="0" fontId="71" fillId="30" borderId="10" applyNumberFormat="0" applyFont="0" applyAlignment="0" applyProtection="0">
      <alignment vertical="center"/>
    </xf>
    <xf numFmtId="0" fontId="71" fillId="30" borderId="10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16" fillId="31" borderId="16" applyNumberFormat="0" applyFont="0" applyAlignment="0" applyProtection="0">
      <alignment vertical="center"/>
    </xf>
    <xf numFmtId="0" fontId="8" fillId="0" borderId="0">
      <alignment vertical="center"/>
    </xf>
    <xf numFmtId="0" fontId="16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284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264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264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264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717" applyFont="1" applyFill="1" applyBorder="1" applyAlignment="1">
      <alignment horizontal="center" vertical="center" wrapText="1"/>
    </xf>
    <xf numFmtId="0" fontId="7" fillId="0" borderId="1" xfId="717" applyFont="1" applyBorder="1" applyAlignment="1">
      <alignment horizontal="left" vertical="center" wrapText="1"/>
    </xf>
    <xf numFmtId="0" fontId="8" fillId="0" borderId="1" xfId="2842" applyFont="1" applyBorder="1" applyAlignment="1">
      <alignment horizontal="center" vertical="center" wrapText="1"/>
    </xf>
    <xf numFmtId="0" fontId="7" fillId="0" borderId="1" xfId="4546" applyFont="1" applyBorder="1" applyAlignment="1">
      <alignment horizontal="center" vertical="center" wrapText="1"/>
    </xf>
    <xf numFmtId="0" fontId="7" fillId="0" borderId="1" xfId="4546" applyFont="1" applyBorder="1" applyAlignment="1">
      <alignment horizontal="left" vertical="center" wrapText="1"/>
    </xf>
    <xf numFmtId="0" fontId="8" fillId="0" borderId="1" xfId="717" applyFont="1" applyBorder="1" applyAlignment="1">
      <alignment horizontal="center" vertical="center" wrapText="1"/>
    </xf>
    <xf numFmtId="0" fontId="8" fillId="0" borderId="1" xfId="4546" applyFont="1" applyBorder="1" applyAlignment="1">
      <alignment horizontal="center" vertical="center" wrapText="1"/>
    </xf>
    <xf numFmtId="0" fontId="7" fillId="0" borderId="1" xfId="1789" applyFont="1" applyFill="1" applyBorder="1" applyAlignment="1">
      <alignment horizontal="center" vertical="center" wrapText="1"/>
    </xf>
    <xf numFmtId="0" fontId="7" fillId="0" borderId="1" xfId="4950" applyFont="1" applyFill="1" applyBorder="1" applyAlignment="1">
      <alignment horizontal="center" vertical="center" wrapText="1"/>
    </xf>
    <xf numFmtId="0" fontId="7" fillId="0" borderId="1" xfId="4950" applyFont="1" applyBorder="1" applyAlignment="1">
      <alignment horizontal="left" vertical="center" wrapText="1"/>
    </xf>
    <xf numFmtId="0" fontId="8" fillId="0" borderId="1" xfId="2864" applyFont="1" applyBorder="1" applyAlignment="1">
      <alignment horizontal="center" vertical="center" wrapText="1"/>
    </xf>
    <xf numFmtId="0" fontId="8" fillId="0" borderId="1" xfId="1789" applyFont="1" applyFill="1" applyBorder="1" applyAlignment="1">
      <alignment horizontal="center" vertical="center" wrapText="1"/>
    </xf>
    <xf numFmtId="0" fontId="10" fillId="0" borderId="1" xfId="1789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780" applyFont="1" applyFill="1" applyBorder="1" applyAlignment="1">
      <alignment horizontal="left" vertical="center" wrapText="1"/>
    </xf>
    <xf numFmtId="0" fontId="8" fillId="0" borderId="1" xfId="1796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0" fillId="0" borderId="0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392" applyFont="1" applyBorder="1" applyAlignment="1">
      <alignment horizontal="left" vertical="center" wrapText="1"/>
    </xf>
    <xf numFmtId="0" fontId="7" fillId="0" borderId="1" xfId="639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284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284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1831" applyFont="1" applyFill="1" applyBorder="1" applyAlignment="1">
      <alignment horizontal="center" vertical="center" wrapText="1"/>
    </xf>
    <xf numFmtId="0" fontId="7" fillId="0" borderId="1" xfId="4940" applyFont="1" applyBorder="1" applyAlignment="1">
      <alignment horizontal="left" vertical="center" wrapText="1"/>
    </xf>
    <xf numFmtId="0" fontId="8" fillId="0" borderId="1" xfId="183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183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183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717" applyNumberFormat="1" applyFont="1" applyFill="1" applyBorder="1" applyAlignment="1">
      <alignment horizontal="center" vertical="center" wrapText="1"/>
    </xf>
    <xf numFmtId="0" fontId="7" fillId="0" borderId="1" xfId="717" applyNumberFormat="1" applyFont="1" applyBorder="1" applyAlignment="1">
      <alignment horizontal="left" vertical="center" wrapText="1"/>
    </xf>
    <xf numFmtId="0" fontId="8" fillId="0" borderId="1" xfId="2842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8" fillId="0" borderId="1" xfId="1831" applyNumberFormat="1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left" vertical="center" wrapText="1"/>
    </xf>
    <xf numFmtId="0" fontId="8" fillId="0" borderId="1" xfId="4546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6393">
    <cellStyle name="常规" xfId="0" builtinId="0"/>
    <cellStyle name="货币[0]" xfId="1" builtinId="7"/>
    <cellStyle name="常规 3 9 4" xfId="2"/>
    <cellStyle name="20% - 强调文字颜色 1 2" xfId="3"/>
    <cellStyle name="常规 2 13 4 2" xfId="4"/>
    <cellStyle name="20% - 强调文字颜色 3" xfId="5" builtinId="38"/>
    <cellStyle name="输出 3" xfId="6"/>
    <cellStyle name="20% - 强调文字颜色 2 4 2 3" xfId="7"/>
    <cellStyle name="输入" xfId="8" builtinId="20"/>
    <cellStyle name="检查单元格 8 3" xfId="9"/>
    <cellStyle name="20% - 强调文字颜色 3 2 3 3" xfId="10"/>
    <cellStyle name="货币" xfId="11" builtinId="4"/>
    <cellStyle name="20% - 强调文字颜色 2 3 6" xfId="12"/>
    <cellStyle name="常规 4 10 2 3 2" xfId="13"/>
    <cellStyle name="20% - 强调文字颜色 1 2 2 6" xfId="14"/>
    <cellStyle name="20% - 强调文字颜色 2 4 3 2" xfId="15"/>
    <cellStyle name="20% - 强调文字颜色 1 2 2 4 2" xfId="16"/>
    <cellStyle name="60% - 强调文字颜色 4 3 2 4 2" xfId="17"/>
    <cellStyle name="常规 15 4 2" xfId="18"/>
    <cellStyle name="常规 20 4 2" xfId="19"/>
    <cellStyle name="常规 5 4 3 4" xfId="20"/>
    <cellStyle name="40% - 强调文字颜色 2 2 3 2 2" xfId="21"/>
    <cellStyle name="千位分隔[0]" xfId="22" builtinId="6"/>
    <cellStyle name="常规 3 4 3" xfId="23"/>
    <cellStyle name="40% - 强调文字颜色 3 3 3 2" xfId="24"/>
    <cellStyle name="40% - 强调文字颜色 3" xfId="25" builtinId="39"/>
    <cellStyle name="常规 26 2" xfId="26"/>
    <cellStyle name="常规 31 2" xfId="27"/>
    <cellStyle name="60% - 强调文字颜色 5 3 9" xfId="28"/>
    <cellStyle name="40% - 强调文字颜色 4 3 4" xfId="29"/>
    <cellStyle name="解释性文本 2 3 6" xfId="30"/>
    <cellStyle name="常规 3 10 6" xfId="31"/>
    <cellStyle name="差" xfId="32" builtinId="27"/>
    <cellStyle name="千位分隔" xfId="33" builtinId="3"/>
    <cellStyle name="20% - 强调文字颜色 5 2 3 5" xfId="34"/>
    <cellStyle name="常规 4 9 7" xfId="35"/>
    <cellStyle name="60% - 强调文字颜色 3" xfId="36" builtinId="40"/>
    <cellStyle name="60% - 强调文字颜色 6 4 7 2" xfId="37"/>
    <cellStyle name="40% - 强调文字颜色 5 4 2 2" xfId="38"/>
    <cellStyle name="警告文本 2 2 5" xfId="39"/>
    <cellStyle name="强调文字颜色 5 3 3" xfId="40"/>
    <cellStyle name="超链接" xfId="41" builtinId="8"/>
    <cellStyle name="百分比" xfId="42" builtinId="5"/>
    <cellStyle name="20% - 强调文字颜色 3 3 2 4 2" xfId="43"/>
    <cellStyle name="常规 4 7 8" xfId="44"/>
    <cellStyle name="60% - 强调文字颜色 4 2 2 2" xfId="45"/>
    <cellStyle name="适中 8 2 4 2" xfId="46"/>
    <cellStyle name="40% - 强调文字颜色 6 4 2" xfId="47"/>
    <cellStyle name="好 3 5 2" xfId="48"/>
    <cellStyle name="适中 2 4 2" xfId="49"/>
    <cellStyle name="已访问的超链接" xfId="50" builtinId="9"/>
    <cellStyle name="常规 15 7 2" xfId="51"/>
    <cellStyle name="20% - 强调文字颜色 6 4 2 2" xfId="52"/>
    <cellStyle name="常规 3 3 8" xfId="53"/>
    <cellStyle name="差 3 7 2" xfId="54"/>
    <cellStyle name="20% - 强调文字颜色 4 5" xfId="55"/>
    <cellStyle name="40% - 强调文字颜色 2 4 2 5 2" xfId="56"/>
    <cellStyle name="注释" xfId="57" builtinId="10"/>
    <cellStyle name="60% - 强调文字颜色 2 3" xfId="58"/>
    <cellStyle name="20% - 强调文字颜色 5 2 3 4" xfId="59"/>
    <cellStyle name="常规 4 9 6" xfId="60"/>
    <cellStyle name="60% - 强调文字颜色 2" xfId="61" builtinId="36"/>
    <cellStyle name="60% - 强调文字颜色 6 2 3 7" xfId="62"/>
    <cellStyle name="强调文字颜色 6 3 7 2" xfId="63"/>
    <cellStyle name="标题 4" xfId="64" builtinId="19"/>
    <cellStyle name="解释性文本 2 2" xfId="65"/>
    <cellStyle name="40% - 强调文字颜色 2 3 2 3 2" xfId="66"/>
    <cellStyle name="20% - 强调文字颜色 4 4 2 4" xfId="67"/>
    <cellStyle name="20% - 强调文字颜色 5 3 6" xfId="68"/>
    <cellStyle name="常规 4 4 3" xfId="69"/>
    <cellStyle name="常规 4 2 2 3" xfId="70"/>
    <cellStyle name="常规 6 5" xfId="71"/>
    <cellStyle name="警告文本" xfId="72" builtinId="11"/>
    <cellStyle name="标题" xfId="73" builtinId="15"/>
    <cellStyle name="常规 3 3 7 2" xfId="74"/>
    <cellStyle name="40% - 强调文字颜色 5 4 7" xfId="75"/>
    <cellStyle name="20% - 强调文字颜色 4 4 2" xfId="76"/>
    <cellStyle name="解释性文本" xfId="77" builtinId="53"/>
    <cellStyle name="常规 12 3 5" xfId="78"/>
    <cellStyle name="20% - 强调文字颜色 5 3 3 5 2" xfId="79"/>
    <cellStyle name="好 8 2 5" xfId="80"/>
    <cellStyle name="标题 1" xfId="81" builtinId="16"/>
    <cellStyle name="40% - 强调文字颜色 6 3 8" xfId="82"/>
    <cellStyle name="20% - 强调文字颜色 5 3 3" xfId="83"/>
    <cellStyle name="20% - 强调文字颜色 2 3 2 2 2" xfId="84"/>
    <cellStyle name="60% - 强调文字颜色 5 4 2 4" xfId="85"/>
    <cellStyle name="好 8 2 6" xfId="86"/>
    <cellStyle name="标题 2" xfId="87" builtinId="17"/>
    <cellStyle name="40% - 强调文字颜色 6 3 9" xfId="88"/>
    <cellStyle name="20% - 强调文字颜色 5 3 4" xfId="89"/>
    <cellStyle name="40% - 强调文字颜色 5 4 7 2" xfId="90"/>
    <cellStyle name="20% - 强调文字颜色 4 4 2 2" xfId="91"/>
    <cellStyle name="20% - 强调文字颜色 5 2 3 3" xfId="92"/>
    <cellStyle name="常规 4 9 5" xfId="93"/>
    <cellStyle name="60% - 强调文字颜色 1" xfId="94" builtinId="32"/>
    <cellStyle name="60% - 强调文字颜色 6 2 3 6" xfId="95"/>
    <cellStyle name="强调文字颜色 6 4 3 2 2" xfId="96"/>
    <cellStyle name="20% - 强调文字颜色 1 3 9" xfId="97"/>
    <cellStyle name="好 8 2 7" xfId="98"/>
    <cellStyle name="标题 3" xfId="99" builtinId="18"/>
    <cellStyle name="常规 3 9 4 2" xfId="100"/>
    <cellStyle name="20% - 强调文字颜色 5 3 5" xfId="101"/>
    <cellStyle name="20% - 强调文字颜色 4 4 2 3" xfId="102"/>
    <cellStyle name="20% - 强调文字颜色 5 2 3 6" xfId="103"/>
    <cellStyle name="常规 4 9 8" xfId="104"/>
    <cellStyle name="适中 2 6 2" xfId="105"/>
    <cellStyle name="60% - 强调文字颜色 4" xfId="106" builtinId="44"/>
    <cellStyle name="20% - 强调文字颜色 6 4 4 2" xfId="107"/>
    <cellStyle name="20% - 强调文字颜色 5 4 2 3 2" xfId="108"/>
    <cellStyle name="40% - 强调文字颜色 3 4 7" xfId="109"/>
    <cellStyle name="强调文字颜色 2 2 3 3 2" xfId="110"/>
    <cellStyle name="20% - 强调文字颜色 2 4 2" xfId="111"/>
    <cellStyle name="输出" xfId="112" builtinId="21"/>
    <cellStyle name="常规 5 6 3 2" xfId="113"/>
    <cellStyle name="计算" xfId="114" builtinId="22"/>
    <cellStyle name="标题 1 2 2 4" xfId="115"/>
    <cellStyle name="计算 2 3 3" xfId="116"/>
    <cellStyle name="差 2 2 7" xfId="117"/>
    <cellStyle name="检查单元格" xfId="118" builtinId="23"/>
    <cellStyle name="常规 13 5" xfId="119"/>
    <cellStyle name="汇总 3 6 2" xfId="120"/>
    <cellStyle name="40% - 强调文字颜色 2 4 8" xfId="121"/>
    <cellStyle name="常规 5 7 3 4 2" xfId="122"/>
    <cellStyle name="20% - 强调文字颜色 1 4 3" xfId="123"/>
    <cellStyle name="常规 2 12 3 5 2" xfId="124"/>
    <cellStyle name="20% - 强调文字颜色 2 4 2 6" xfId="125"/>
    <cellStyle name="标题 4 2 4 2" xfId="126"/>
    <cellStyle name="输出 6" xfId="127"/>
    <cellStyle name="标题 5 3 4" xfId="128"/>
    <cellStyle name="20% - 强调文字颜色 6" xfId="129" builtinId="50"/>
    <cellStyle name="检查单元格 3 3" xfId="130"/>
    <cellStyle name="20% - 强调文字颜色 2 2 3 5 2" xfId="131"/>
    <cellStyle name="常规 2 2 2 5" xfId="132"/>
    <cellStyle name="40% - 强调文字颜色 4 2 3 3" xfId="133"/>
    <cellStyle name="强调文字颜色 2" xfId="134" builtinId="33"/>
    <cellStyle name="60% - 强调文字颜色 2 3 2 3" xfId="135"/>
    <cellStyle name="好 2 8" xfId="136"/>
    <cellStyle name="20% - 强调文字颜色 5 2 5 2" xfId="137"/>
    <cellStyle name="注释 2 3" xfId="138"/>
    <cellStyle name="20% - 强调文字颜色 6 3 5" xfId="139"/>
    <cellStyle name="链接单元格" xfId="140" builtinId="24"/>
    <cellStyle name="20% - 强调文字颜色 3 3 2 5" xfId="141"/>
    <cellStyle name="60% - 强调文字颜色 4 2 3" xfId="142"/>
    <cellStyle name="适中 8 2 5" xfId="143"/>
    <cellStyle name="40% - 强调文字颜色 6 5" xfId="144"/>
    <cellStyle name="好 3 6" xfId="145"/>
    <cellStyle name="标题 2 2 7" xfId="146"/>
    <cellStyle name="20% - 强调文字颜色 2 3 3 3 2" xfId="147"/>
    <cellStyle name="常规 3 10 2 2 2" xfId="148"/>
    <cellStyle name="汇总" xfId="149" builtinId="25"/>
    <cellStyle name="差 2 3 2" xfId="150"/>
    <cellStyle name="好" xfId="151" builtinId="26"/>
    <cellStyle name="20% - 强调文字颜色 5 4 3 2" xfId="152"/>
    <cellStyle name="适中 8" xfId="153"/>
    <cellStyle name="常规 3 2 6" xfId="154"/>
    <cellStyle name="强调文字颜色 2 2 4 2" xfId="155"/>
    <cellStyle name="20% - 强调文字颜色 3 3" xfId="156"/>
    <cellStyle name="常规 3 13 4" xfId="157"/>
    <cellStyle name="适中" xfId="158" builtinId="28"/>
    <cellStyle name="20% - 强调文字颜色 3 2 2 5 2" xfId="159"/>
    <cellStyle name="20% - 强调文字颜色 4 2 2 6" xfId="160"/>
    <cellStyle name="20% - 强调文字颜色 3 3 8" xfId="161"/>
    <cellStyle name="20% - 强调文字颜色 2 4 2 5" xfId="162"/>
    <cellStyle name="输出 5" xfId="163"/>
    <cellStyle name="标题 5 3 3" xfId="164"/>
    <cellStyle name="20% - 强调文字颜色 5" xfId="165" builtinId="46"/>
    <cellStyle name="常规 4 12 5 2" xfId="166"/>
    <cellStyle name="标题 2 2 2 5" xfId="167"/>
    <cellStyle name="20% - 强调文字颜色 1 4 3 3 2" xfId="168"/>
    <cellStyle name="40% - 强调文字颜色 1 2 8" xfId="169"/>
    <cellStyle name="常规 5 7 2 2 2" xfId="170"/>
    <cellStyle name="解释性文本 2 2 5 2" xfId="171"/>
    <cellStyle name="常规 2 2 2 4" xfId="172"/>
    <cellStyle name="40% - 强调文字颜色 4 2 3 2" xfId="173"/>
    <cellStyle name="强调文字颜色 1" xfId="174" builtinId="29"/>
    <cellStyle name="20% - 强调文字颜色 5 3 2 5 2" xfId="175"/>
    <cellStyle name="20% - 强调文字颜色 1" xfId="176" builtinId="30"/>
    <cellStyle name="常规 3 9 3 7" xfId="177"/>
    <cellStyle name="20% - 强调文字颜色 1 4 4 2" xfId="178"/>
    <cellStyle name="40% - 强调文字颜色 1" xfId="179" builtinId="31"/>
    <cellStyle name="常规 2 6 8" xfId="180"/>
    <cellStyle name="60% - 强调文字颜色 5 3 7" xfId="181"/>
    <cellStyle name="40% - 强调文字颜色 4 3 2" xfId="182"/>
    <cellStyle name="检查单元格 3 2 6" xfId="183"/>
    <cellStyle name="解释性文本 2 3 4" xfId="184"/>
    <cellStyle name="40% - 强调文字颜色 3 4 7 2" xfId="185"/>
    <cellStyle name="20% - 强调文字颜色 2 4 2 2" xfId="186"/>
    <cellStyle name="输出 2" xfId="187"/>
    <cellStyle name="20% - 强调文字颜色 2" xfId="188" builtinId="34"/>
    <cellStyle name="40% - 强调文字颜色 2" xfId="189" builtinId="35"/>
    <cellStyle name="常规 2 6 9" xfId="190"/>
    <cellStyle name="常规 3 6 2 4 2" xfId="191"/>
    <cellStyle name="输入 8 3 6" xfId="192"/>
    <cellStyle name="60% - 强调文字颜色 5 3 8" xfId="193"/>
    <cellStyle name="40% - 强调文字颜色 4 3 3" xfId="194"/>
    <cellStyle name="检查单元格 3 2 7" xfId="195"/>
    <cellStyle name="解释性文本 2 3 5" xfId="196"/>
    <cellStyle name="常规 2 2 2 6" xfId="197"/>
    <cellStyle name="40% - 强调文字颜色 4 2 3 4" xfId="198"/>
    <cellStyle name="强调文字颜色 3" xfId="199" builtinId="37"/>
    <cellStyle name="常规 2 2 2 7" xfId="200"/>
    <cellStyle name="40% - 强调文字颜色 4 2 3 5" xfId="201"/>
    <cellStyle name="强调文字颜色 4" xfId="202" builtinId="41"/>
    <cellStyle name="标题 1 3 2 2 2" xfId="203"/>
    <cellStyle name="强调文字颜色 1 5 2" xfId="204"/>
    <cellStyle name="20% - 强调文字颜色 2 4 2 4" xfId="205"/>
    <cellStyle name="输出 4" xfId="206"/>
    <cellStyle name="标题 5 3 2" xfId="207"/>
    <cellStyle name="20% - 强调文字颜色 4" xfId="208" builtinId="42"/>
    <cellStyle name="40% - 强调文字颜色 3 3 3 3" xfId="209"/>
    <cellStyle name="40% - 强调文字颜色 4" xfId="210" builtinId="43"/>
    <cellStyle name="40% - 强调文字颜色 4 3 5" xfId="211"/>
    <cellStyle name="解释性文本 2 3 7" xfId="212"/>
    <cellStyle name="40% - 强调文字颜色 4 2 3 6" xfId="213"/>
    <cellStyle name="强调文字颜色 5" xfId="214" builtinId="45"/>
    <cellStyle name="60% - 强调文字颜色 6 5 2" xfId="215"/>
    <cellStyle name="20% - 强调文字颜色 6 3 2 4 2" xfId="216"/>
    <cellStyle name="常规 2 5 3 2" xfId="217"/>
    <cellStyle name="标题 2 8 3" xfId="218"/>
    <cellStyle name="20% - 强调文字颜色 3 4 2 4 2" xfId="219"/>
    <cellStyle name="40% - 强调文字颜色 3 3 3 4" xfId="220"/>
    <cellStyle name="40% - 强调文字颜色 5" xfId="221" builtinId="47"/>
    <cellStyle name="60% - 强调文字颜色 1 2 2 4 2" xfId="222"/>
    <cellStyle name="40% - 强调文字颜色 4 3 6" xfId="223"/>
    <cellStyle name="60% - 强调文字颜色 5" xfId="224" builtinId="48"/>
    <cellStyle name="20% - 强调文字颜色 5 3 3 4 2" xfId="225"/>
    <cellStyle name="20% - 强调文字颜色 5 2 3 7" xfId="226"/>
    <cellStyle name="常规 4 9 9" xfId="227"/>
    <cellStyle name="40% - 强调文字颜色 4 2 3 7" xfId="228"/>
    <cellStyle name="强调文字颜色 6" xfId="229" builtinId="49"/>
    <cellStyle name="常规 3 2 6 2" xfId="230"/>
    <cellStyle name="40% - 强调文字颜色 4 3 7" xfId="231"/>
    <cellStyle name="20% - 强调文字颜色 3 3 2" xfId="232"/>
    <cellStyle name="适中 8 2" xfId="233"/>
    <cellStyle name="40% - 强调文字颜色 3 3 3 5" xfId="234"/>
    <cellStyle name="20% - 强调文字颜色 5 4 3 2 2" xfId="235"/>
    <cellStyle name="40% - 强调文字颜色 6" xfId="236" builtinId="51"/>
    <cellStyle name="60% - 强调文字颜色 6" xfId="237" builtinId="52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60% - 强调文字颜色 6 4 2 4" xfId="512"/>
    <cellStyle name="20% - 强调文字颜色 2 4 2 2 2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zoomScale="120" zoomScaleNormal="120" workbookViewId="0">
      <pane ySplit="2" topLeftCell="A165" activePane="bottomLeft" state="frozen"/>
      <selection/>
      <selection pane="bottomLeft" activeCell="J173" sqref="J173"/>
    </sheetView>
  </sheetViews>
  <sheetFormatPr defaultColWidth="9" defaultRowHeight="13.5"/>
  <cols>
    <col min="1" max="1" width="4.625" customWidth="1"/>
    <col min="2" max="2" width="15" style="2" customWidth="1"/>
    <col min="3" max="3" width="11.5583333333333" style="3" customWidth="1"/>
    <col min="4" max="4" width="69.5833333333333" style="4" customWidth="1"/>
    <col min="5" max="5" width="14.2666666666667" style="5" customWidth="1"/>
    <col min="6" max="6" width="5.75" style="6" customWidth="1"/>
    <col min="7" max="7" width="11" style="6" customWidth="1"/>
    <col min="8" max="8" width="12.75" style="5" customWidth="1"/>
    <col min="9" max="9" width="9" style="7"/>
  </cols>
  <sheetData>
    <row r="1" ht="31.5" spans="1:8">
      <c r="A1" s="8" t="s">
        <v>0</v>
      </c>
      <c r="B1" s="9"/>
      <c r="C1" s="8"/>
      <c r="D1" s="10"/>
      <c r="E1" s="10"/>
      <c r="F1" s="8"/>
      <c r="G1" s="8"/>
      <c r="H1" s="10"/>
    </row>
    <row r="2" s="1" customFormat="1" ht="3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52"/>
    </row>
    <row r="3" ht="37" customHeight="1" spans="1:8">
      <c r="A3" s="12">
        <f>MAX($A$2:A2)+1</f>
        <v>1</v>
      </c>
      <c r="B3" s="13" t="s">
        <v>9</v>
      </c>
      <c r="C3" s="14" t="s">
        <v>10</v>
      </c>
      <c r="D3" s="15" t="s">
        <v>11</v>
      </c>
      <c r="E3" s="16" t="s">
        <v>12</v>
      </c>
      <c r="F3" s="16">
        <v>2</v>
      </c>
      <c r="G3" s="16" t="s">
        <v>13</v>
      </c>
      <c r="H3" s="16" t="s">
        <v>14</v>
      </c>
    </row>
    <row r="4" ht="35" customHeight="1" spans="1:8">
      <c r="A4" s="12"/>
      <c r="B4" s="13"/>
      <c r="C4" s="14" t="s">
        <v>15</v>
      </c>
      <c r="D4" s="15" t="s">
        <v>16</v>
      </c>
      <c r="E4" s="16" t="s">
        <v>17</v>
      </c>
      <c r="F4" s="16">
        <v>1</v>
      </c>
      <c r="G4" s="16"/>
      <c r="H4" s="16"/>
    </row>
    <row r="5" ht="35" customHeight="1" spans="1:8">
      <c r="A5" s="12"/>
      <c r="B5" s="13"/>
      <c r="C5" s="14" t="s">
        <v>18</v>
      </c>
      <c r="D5" s="15" t="s">
        <v>19</v>
      </c>
      <c r="E5" s="16" t="s">
        <v>20</v>
      </c>
      <c r="F5" s="16">
        <v>2</v>
      </c>
      <c r="G5" s="16"/>
      <c r="H5" s="16"/>
    </row>
    <row r="6" ht="35" customHeight="1" spans="1:8">
      <c r="A6" s="12"/>
      <c r="B6" s="13"/>
      <c r="C6" s="14" t="s">
        <v>21</v>
      </c>
      <c r="D6" s="15" t="s">
        <v>22</v>
      </c>
      <c r="E6" s="16" t="s">
        <v>23</v>
      </c>
      <c r="F6" s="16">
        <v>5</v>
      </c>
      <c r="G6" s="16"/>
      <c r="H6" s="16"/>
    </row>
    <row r="7" ht="27" customHeight="1" spans="1:8">
      <c r="A7" s="17">
        <f>MAX($A$2:A6)+1</f>
        <v>2</v>
      </c>
      <c r="B7" s="18" t="s">
        <v>24</v>
      </c>
      <c r="C7" s="14" t="s">
        <v>25</v>
      </c>
      <c r="D7" s="19" t="s">
        <v>26</v>
      </c>
      <c r="E7" s="14" t="s">
        <v>27</v>
      </c>
      <c r="F7" s="14">
        <v>100</v>
      </c>
      <c r="G7" s="20" t="s">
        <v>28</v>
      </c>
      <c r="H7" s="20" t="s">
        <v>29</v>
      </c>
    </row>
    <row r="8" ht="27" customHeight="1" spans="1:8">
      <c r="A8" s="21"/>
      <c r="B8" s="22"/>
      <c r="C8" s="14" t="s">
        <v>30</v>
      </c>
      <c r="D8" s="19" t="s">
        <v>31</v>
      </c>
      <c r="E8" s="14" t="s">
        <v>32</v>
      </c>
      <c r="F8" s="14">
        <v>10</v>
      </c>
      <c r="G8" s="23"/>
      <c r="H8" s="23"/>
    </row>
    <row r="9" ht="33" customHeight="1" spans="1:8">
      <c r="A9" s="21"/>
      <c r="B9" s="22"/>
      <c r="C9" s="14" t="s">
        <v>33</v>
      </c>
      <c r="D9" s="19" t="s">
        <v>34</v>
      </c>
      <c r="E9" s="14" t="s">
        <v>35</v>
      </c>
      <c r="F9" s="14">
        <v>5</v>
      </c>
      <c r="G9" s="23"/>
      <c r="H9" s="23"/>
    </row>
    <row r="10" ht="89" customHeight="1" spans="1:8">
      <c r="A10" s="21"/>
      <c r="B10" s="22"/>
      <c r="C10" s="14" t="s">
        <v>36</v>
      </c>
      <c r="D10" s="19" t="s">
        <v>37</v>
      </c>
      <c r="E10" s="14" t="s">
        <v>38</v>
      </c>
      <c r="F10" s="14">
        <v>1</v>
      </c>
      <c r="G10" s="23"/>
      <c r="H10" s="23"/>
    </row>
    <row r="11" ht="52" customHeight="1" spans="1:8">
      <c r="A11" s="21"/>
      <c r="B11" s="22"/>
      <c r="C11" s="14" t="s">
        <v>39</v>
      </c>
      <c r="D11" s="19" t="s">
        <v>40</v>
      </c>
      <c r="E11" s="14" t="s">
        <v>38</v>
      </c>
      <c r="F11" s="14">
        <v>1</v>
      </c>
      <c r="G11" s="23"/>
      <c r="H11" s="23"/>
    </row>
    <row r="12" ht="31" customHeight="1" spans="1:8">
      <c r="A12" s="21"/>
      <c r="B12" s="22"/>
      <c r="C12" s="14" t="s">
        <v>41</v>
      </c>
      <c r="D12" s="19" t="s">
        <v>42</v>
      </c>
      <c r="E12" s="14" t="s">
        <v>38</v>
      </c>
      <c r="F12" s="14">
        <v>1</v>
      </c>
      <c r="G12" s="23"/>
      <c r="H12" s="23"/>
    </row>
    <row r="13" ht="31" customHeight="1" spans="1:8">
      <c r="A13" s="21"/>
      <c r="B13" s="22"/>
      <c r="C13" s="14" t="s">
        <v>43</v>
      </c>
      <c r="D13" s="19" t="s">
        <v>44</v>
      </c>
      <c r="E13" s="14" t="s">
        <v>45</v>
      </c>
      <c r="F13" s="14">
        <v>1</v>
      </c>
      <c r="G13" s="23"/>
      <c r="H13" s="23"/>
    </row>
    <row r="14" ht="31" customHeight="1" spans="1:8">
      <c r="A14" s="24"/>
      <c r="B14" s="25"/>
      <c r="C14" s="14" t="s">
        <v>46</v>
      </c>
      <c r="D14" s="19" t="s">
        <v>47</v>
      </c>
      <c r="E14" s="14" t="s">
        <v>38</v>
      </c>
      <c r="F14" s="14">
        <v>2</v>
      </c>
      <c r="G14" s="26"/>
      <c r="H14" s="26"/>
    </row>
    <row r="15" ht="37" customHeight="1" spans="1:8">
      <c r="A15" s="12">
        <f>MAX($A$2:A14)+1</f>
        <v>3</v>
      </c>
      <c r="B15" s="14" t="s">
        <v>48</v>
      </c>
      <c r="C15" s="14" t="s">
        <v>49</v>
      </c>
      <c r="D15" s="15" t="s">
        <v>50</v>
      </c>
      <c r="E15" s="16" t="s">
        <v>17</v>
      </c>
      <c r="F15" s="16">
        <v>2</v>
      </c>
      <c r="G15" s="27" t="s">
        <v>51</v>
      </c>
      <c r="H15" s="27" t="s">
        <v>52</v>
      </c>
    </row>
    <row r="16" ht="40" customHeight="1" spans="1:8">
      <c r="A16" s="12"/>
      <c r="B16" s="14"/>
      <c r="C16" s="14" t="s">
        <v>53</v>
      </c>
      <c r="D16" s="15" t="s">
        <v>54</v>
      </c>
      <c r="E16" s="16" t="s">
        <v>55</v>
      </c>
      <c r="F16" s="16">
        <v>2</v>
      </c>
      <c r="G16" s="27"/>
      <c r="H16" s="27"/>
    </row>
    <row r="17" ht="25" customHeight="1" spans="1:8">
      <c r="A17" s="28">
        <f>MAX($A$2:A16)+1</f>
        <v>4</v>
      </c>
      <c r="B17" s="14" t="s">
        <v>56</v>
      </c>
      <c r="C17" s="14" t="s">
        <v>57</v>
      </c>
      <c r="D17" s="15" t="s">
        <v>58</v>
      </c>
      <c r="E17" s="16" t="s">
        <v>59</v>
      </c>
      <c r="F17" s="16">
        <v>50</v>
      </c>
      <c r="G17" s="29" t="s">
        <v>60</v>
      </c>
      <c r="H17" s="16" t="s">
        <v>61</v>
      </c>
    </row>
    <row r="18" ht="25" customHeight="1" spans="1:8">
      <c r="A18" s="28"/>
      <c r="B18" s="14"/>
      <c r="C18" s="14" t="s">
        <v>62</v>
      </c>
      <c r="D18" s="15" t="s">
        <v>63</v>
      </c>
      <c r="E18" s="16" t="s">
        <v>64</v>
      </c>
      <c r="F18" s="16">
        <v>5</v>
      </c>
      <c r="G18" s="29"/>
      <c r="H18" s="16"/>
    </row>
    <row r="19" ht="26" customHeight="1" spans="1:8">
      <c r="A19" s="28"/>
      <c r="B19" s="14"/>
      <c r="C19" s="14" t="s">
        <v>65</v>
      </c>
      <c r="D19" s="15" t="s">
        <v>66</v>
      </c>
      <c r="E19" s="16" t="s">
        <v>67</v>
      </c>
      <c r="F19" s="16">
        <v>6</v>
      </c>
      <c r="G19" s="29"/>
      <c r="H19" s="16"/>
    </row>
    <row r="20" ht="25" customHeight="1" spans="1:8">
      <c r="A20" s="28"/>
      <c r="B20" s="14"/>
      <c r="C20" s="14" t="s">
        <v>68</v>
      </c>
      <c r="D20" s="15" t="s">
        <v>69</v>
      </c>
      <c r="E20" s="16">
        <v>3500</v>
      </c>
      <c r="F20" s="16">
        <v>2</v>
      </c>
      <c r="G20" s="29"/>
      <c r="H20" s="16"/>
    </row>
    <row r="21" ht="41" customHeight="1" spans="1:8">
      <c r="A21" s="28"/>
      <c r="B21" s="14"/>
      <c r="C21" s="14" t="s">
        <v>46</v>
      </c>
      <c r="D21" s="15" t="s">
        <v>70</v>
      </c>
      <c r="E21" s="16" t="s">
        <v>64</v>
      </c>
      <c r="F21" s="16">
        <v>1</v>
      </c>
      <c r="G21" s="29"/>
      <c r="H21" s="16"/>
    </row>
    <row r="22" ht="31" customHeight="1" spans="1:8">
      <c r="A22" s="28">
        <f>MAX($A$2:A21)+1</f>
        <v>5</v>
      </c>
      <c r="B22" s="14" t="s">
        <v>71</v>
      </c>
      <c r="C22" s="14" t="s">
        <v>72</v>
      </c>
      <c r="D22" s="15" t="s">
        <v>73</v>
      </c>
      <c r="E22" s="16" t="s">
        <v>23</v>
      </c>
      <c r="F22" s="16">
        <v>5</v>
      </c>
      <c r="G22" s="29" t="s">
        <v>74</v>
      </c>
      <c r="H22" s="16" t="s">
        <v>75</v>
      </c>
    </row>
    <row r="23" ht="31" customHeight="1" spans="1:8">
      <c r="A23" s="28"/>
      <c r="B23" s="14"/>
      <c r="C23" s="14" t="s">
        <v>76</v>
      </c>
      <c r="D23" s="15" t="s">
        <v>77</v>
      </c>
      <c r="E23" s="16">
        <v>6000</v>
      </c>
      <c r="F23" s="16">
        <v>5</v>
      </c>
      <c r="G23" s="29"/>
      <c r="H23" s="16"/>
    </row>
    <row r="24" ht="30" customHeight="1" spans="1:8">
      <c r="A24" s="28"/>
      <c r="B24" s="14"/>
      <c r="C24" s="14" t="s">
        <v>78</v>
      </c>
      <c r="D24" s="15" t="s">
        <v>79</v>
      </c>
      <c r="E24" s="16" t="s">
        <v>80</v>
      </c>
      <c r="F24" s="16">
        <v>2</v>
      </c>
      <c r="G24" s="29"/>
      <c r="H24" s="16"/>
    </row>
    <row r="25" ht="30" customHeight="1" spans="1:8">
      <c r="A25" s="28"/>
      <c r="B25" s="14"/>
      <c r="C25" s="14" t="s">
        <v>81</v>
      </c>
      <c r="D25" s="15" t="s">
        <v>82</v>
      </c>
      <c r="E25" s="16">
        <v>6000</v>
      </c>
      <c r="F25" s="16">
        <v>10</v>
      </c>
      <c r="G25" s="29"/>
      <c r="H25" s="16"/>
    </row>
    <row r="26" ht="30" customHeight="1" spans="1:8">
      <c r="A26" s="28"/>
      <c r="B26" s="14"/>
      <c r="C26" s="14" t="s">
        <v>83</v>
      </c>
      <c r="D26" s="15" t="s">
        <v>84</v>
      </c>
      <c r="E26" s="16" t="s">
        <v>85</v>
      </c>
      <c r="F26" s="16">
        <v>10</v>
      </c>
      <c r="G26" s="29"/>
      <c r="H26" s="16"/>
    </row>
    <row r="27" ht="30" customHeight="1" spans="1:8">
      <c r="A27" s="28"/>
      <c r="B27" s="14"/>
      <c r="C27" s="14" t="s">
        <v>86</v>
      </c>
      <c r="D27" s="15" t="s">
        <v>87</v>
      </c>
      <c r="E27" s="16">
        <v>3600</v>
      </c>
      <c r="F27" s="16">
        <v>3</v>
      </c>
      <c r="G27" s="29"/>
      <c r="H27" s="16"/>
    </row>
    <row r="28" ht="25" customHeight="1" spans="1:8">
      <c r="A28" s="28"/>
      <c r="B28" s="14"/>
      <c r="C28" s="14" t="s">
        <v>88</v>
      </c>
      <c r="D28" s="15" t="s">
        <v>89</v>
      </c>
      <c r="E28" s="16" t="s">
        <v>90</v>
      </c>
      <c r="F28" s="16">
        <v>2</v>
      </c>
      <c r="G28" s="29"/>
      <c r="H28" s="16"/>
    </row>
    <row r="29" ht="25" customHeight="1" spans="1:8">
      <c r="A29" s="12">
        <f>MAX($A$2:A28)+1</f>
        <v>6</v>
      </c>
      <c r="B29" s="14" t="s">
        <v>91</v>
      </c>
      <c r="C29" s="30" t="s">
        <v>92</v>
      </c>
      <c r="D29" s="31" t="s">
        <v>93</v>
      </c>
      <c r="E29" s="32">
        <v>3200</v>
      </c>
      <c r="F29" s="16">
        <v>1</v>
      </c>
      <c r="G29" s="27" t="s">
        <v>94</v>
      </c>
      <c r="H29" s="27" t="s">
        <v>95</v>
      </c>
    </row>
    <row r="30" ht="25" customHeight="1" spans="1:8">
      <c r="A30" s="12"/>
      <c r="B30" s="14"/>
      <c r="C30" s="30" t="s">
        <v>96</v>
      </c>
      <c r="D30" s="31" t="s">
        <v>97</v>
      </c>
      <c r="E30" s="32">
        <v>3200</v>
      </c>
      <c r="F30" s="16">
        <v>1</v>
      </c>
      <c r="G30" s="27"/>
      <c r="H30" s="27"/>
    </row>
    <row r="31" ht="25" customHeight="1" spans="1:8">
      <c r="A31" s="12"/>
      <c r="B31" s="14"/>
      <c r="C31" s="30" t="s">
        <v>98</v>
      </c>
      <c r="D31" s="31" t="s">
        <v>99</v>
      </c>
      <c r="E31" s="32">
        <v>5000</v>
      </c>
      <c r="F31" s="16">
        <v>10</v>
      </c>
      <c r="G31" s="27"/>
      <c r="H31" s="27"/>
    </row>
    <row r="32" ht="25" customHeight="1" spans="1:8">
      <c r="A32" s="12"/>
      <c r="B32" s="14"/>
      <c r="C32" s="30" t="s">
        <v>100</v>
      </c>
      <c r="D32" s="31" t="s">
        <v>101</v>
      </c>
      <c r="E32" s="32">
        <v>5000</v>
      </c>
      <c r="F32" s="16">
        <v>2</v>
      </c>
      <c r="G32" s="27"/>
      <c r="H32" s="27"/>
    </row>
    <row r="33" ht="25" customHeight="1" spans="1:8">
      <c r="A33" s="12"/>
      <c r="B33" s="14"/>
      <c r="C33" s="30" t="s">
        <v>102</v>
      </c>
      <c r="D33" s="31" t="s">
        <v>103</v>
      </c>
      <c r="E33" s="32">
        <v>5000</v>
      </c>
      <c r="F33" s="16">
        <v>2</v>
      </c>
      <c r="G33" s="27"/>
      <c r="H33" s="27"/>
    </row>
    <row r="34" ht="25" customHeight="1" spans="1:8">
      <c r="A34" s="12"/>
      <c r="B34" s="14"/>
      <c r="C34" s="30" t="s">
        <v>104</v>
      </c>
      <c r="D34" s="31" t="s">
        <v>105</v>
      </c>
      <c r="E34" s="32">
        <v>3200</v>
      </c>
      <c r="F34" s="16">
        <v>2</v>
      </c>
      <c r="G34" s="27"/>
      <c r="H34" s="27"/>
    </row>
    <row r="35" ht="25" customHeight="1" spans="1:8">
      <c r="A35" s="12"/>
      <c r="B35" s="14"/>
      <c r="C35" s="30" t="s">
        <v>106</v>
      </c>
      <c r="D35" s="31" t="s">
        <v>107</v>
      </c>
      <c r="E35" s="32">
        <v>5000</v>
      </c>
      <c r="F35" s="16">
        <v>2</v>
      </c>
      <c r="G35" s="27"/>
      <c r="H35" s="27"/>
    </row>
    <row r="36" ht="38" customHeight="1" spans="1:8">
      <c r="A36" s="28">
        <f>MAX($A$2:A35)+1</f>
        <v>7</v>
      </c>
      <c r="B36" s="14" t="s">
        <v>108</v>
      </c>
      <c r="C36" s="33" t="s">
        <v>109</v>
      </c>
      <c r="D36" s="34" t="s">
        <v>110</v>
      </c>
      <c r="E36" s="35" t="s">
        <v>111</v>
      </c>
      <c r="F36" s="36">
        <v>2</v>
      </c>
      <c r="G36" s="16" t="s">
        <v>112</v>
      </c>
      <c r="H36" s="36" t="s">
        <v>113</v>
      </c>
    </row>
    <row r="37" ht="41" customHeight="1" spans="1:8">
      <c r="A37" s="28">
        <f>MAX($A$2:A36)+1</f>
        <v>8</v>
      </c>
      <c r="B37" s="14" t="s">
        <v>114</v>
      </c>
      <c r="C37" s="14" t="s">
        <v>115</v>
      </c>
      <c r="D37" s="19" t="s">
        <v>116</v>
      </c>
      <c r="E37" s="16" t="s">
        <v>117</v>
      </c>
      <c r="F37" s="16">
        <v>2</v>
      </c>
      <c r="G37" s="27" t="s">
        <v>118</v>
      </c>
      <c r="H37" s="27" t="s">
        <v>119</v>
      </c>
    </row>
    <row r="38" ht="69" customHeight="1" spans="1:8">
      <c r="A38" s="28"/>
      <c r="B38" s="14"/>
      <c r="C38" s="14" t="s">
        <v>120</v>
      </c>
      <c r="D38" s="19" t="s">
        <v>121</v>
      </c>
      <c r="E38" s="16" t="s">
        <v>122</v>
      </c>
      <c r="F38" s="16">
        <v>2</v>
      </c>
      <c r="G38" s="27"/>
      <c r="H38" s="27"/>
    </row>
    <row r="39" ht="31" customHeight="1" spans="1:8">
      <c r="A39" s="28"/>
      <c r="B39" s="14" t="s">
        <v>123</v>
      </c>
      <c r="C39" s="14" t="s">
        <v>124</v>
      </c>
      <c r="D39" s="19" t="s">
        <v>125</v>
      </c>
      <c r="E39" s="16" t="s">
        <v>126</v>
      </c>
      <c r="F39" s="16">
        <v>3</v>
      </c>
      <c r="G39" s="27" t="s">
        <v>127</v>
      </c>
      <c r="H39" s="27" t="s">
        <v>128</v>
      </c>
    </row>
    <row r="40" ht="31" customHeight="1" spans="1:8">
      <c r="A40" s="28"/>
      <c r="B40" s="14"/>
      <c r="C40" s="14" t="s">
        <v>129</v>
      </c>
      <c r="D40" s="19" t="s">
        <v>130</v>
      </c>
      <c r="E40" s="16" t="s">
        <v>131</v>
      </c>
      <c r="F40" s="16" t="s">
        <v>132</v>
      </c>
      <c r="G40" s="27"/>
      <c r="H40" s="27"/>
    </row>
    <row r="41" ht="31" customHeight="1" spans="1:8">
      <c r="A41" s="28"/>
      <c r="B41" s="14"/>
      <c r="C41" s="14" t="s">
        <v>133</v>
      </c>
      <c r="D41" s="19" t="s">
        <v>134</v>
      </c>
      <c r="E41" s="16" t="s">
        <v>135</v>
      </c>
      <c r="F41" s="16">
        <v>2</v>
      </c>
      <c r="G41" s="27"/>
      <c r="H41" s="27"/>
    </row>
    <row r="42" ht="26" customHeight="1" spans="1:8">
      <c r="A42" s="12">
        <f>MAX($A$2:A41)+1</f>
        <v>9</v>
      </c>
      <c r="B42" s="37" t="s">
        <v>136</v>
      </c>
      <c r="C42" s="38" t="s">
        <v>137</v>
      </c>
      <c r="D42" s="39" t="s">
        <v>138</v>
      </c>
      <c r="E42" s="40" t="s">
        <v>139</v>
      </c>
      <c r="F42" s="41">
        <v>20</v>
      </c>
      <c r="G42" s="42" t="s">
        <v>140</v>
      </c>
      <c r="H42" s="42" t="s">
        <v>141</v>
      </c>
    </row>
    <row r="43" ht="26" customHeight="1" spans="1:8">
      <c r="A43" s="12"/>
      <c r="B43" s="37"/>
      <c r="C43" s="38" t="s">
        <v>142</v>
      </c>
      <c r="D43" s="39" t="s">
        <v>143</v>
      </c>
      <c r="E43" s="40" t="s">
        <v>144</v>
      </c>
      <c r="F43" s="41">
        <v>5</v>
      </c>
      <c r="G43" s="42"/>
      <c r="H43" s="42"/>
    </row>
    <row r="44" ht="45" customHeight="1" spans="1:8">
      <c r="A44" s="12">
        <f>MAX($A$2:A43)+1</f>
        <v>10</v>
      </c>
      <c r="B44" s="14" t="s">
        <v>145</v>
      </c>
      <c r="C44" s="38" t="s">
        <v>146</v>
      </c>
      <c r="D44" s="39" t="s">
        <v>147</v>
      </c>
      <c r="E44" s="40" t="s">
        <v>148</v>
      </c>
      <c r="F44" s="41">
        <v>2</v>
      </c>
      <c r="G44" s="16" t="s">
        <v>149</v>
      </c>
      <c r="H44" s="36" t="s">
        <v>150</v>
      </c>
    </row>
    <row r="45" ht="48" customHeight="1" spans="1:8">
      <c r="A45" s="12"/>
      <c r="B45" s="14"/>
      <c r="C45" s="38" t="s">
        <v>151</v>
      </c>
      <c r="D45" s="39" t="s">
        <v>152</v>
      </c>
      <c r="E45" s="40" t="s">
        <v>148</v>
      </c>
      <c r="F45" s="41">
        <v>5</v>
      </c>
      <c r="G45" s="16"/>
      <c r="H45" s="36" t="s">
        <v>153</v>
      </c>
    </row>
    <row r="46" ht="45" customHeight="1" spans="1:8">
      <c r="A46" s="12"/>
      <c r="B46" s="14"/>
      <c r="C46" s="38" t="s">
        <v>92</v>
      </c>
      <c r="D46" s="39" t="s">
        <v>154</v>
      </c>
      <c r="E46" s="40" t="s">
        <v>155</v>
      </c>
      <c r="F46" s="41">
        <v>2</v>
      </c>
      <c r="G46" s="16"/>
      <c r="H46" s="36" t="s">
        <v>153</v>
      </c>
    </row>
    <row r="47" ht="53" customHeight="1" spans="1:8">
      <c r="A47" s="12">
        <f>MAX($A$2:A46)+1</f>
        <v>11</v>
      </c>
      <c r="B47" s="13" t="s">
        <v>156</v>
      </c>
      <c r="C47" s="14" t="s">
        <v>157</v>
      </c>
      <c r="D47" s="31" t="s">
        <v>158</v>
      </c>
      <c r="E47" s="43" t="s">
        <v>159</v>
      </c>
      <c r="F47" s="16">
        <v>2</v>
      </c>
      <c r="G47" s="27" t="s">
        <v>160</v>
      </c>
      <c r="H47" s="27" t="s">
        <v>161</v>
      </c>
    </row>
    <row r="48" ht="79" customHeight="1" spans="1:8">
      <c r="A48" s="12"/>
      <c r="B48" s="13"/>
      <c r="C48" s="14" t="s">
        <v>162</v>
      </c>
      <c r="D48" s="31" t="s">
        <v>163</v>
      </c>
      <c r="E48" s="43" t="s">
        <v>164</v>
      </c>
      <c r="F48" s="16">
        <v>2</v>
      </c>
      <c r="G48" s="27"/>
      <c r="H48" s="27"/>
    </row>
    <row r="49" ht="63" customHeight="1" spans="1:8">
      <c r="A49" s="12"/>
      <c r="B49" s="13"/>
      <c r="C49" s="14" t="s">
        <v>165</v>
      </c>
      <c r="D49" s="31" t="s">
        <v>166</v>
      </c>
      <c r="E49" s="43" t="s">
        <v>159</v>
      </c>
      <c r="F49" s="16">
        <v>2</v>
      </c>
      <c r="G49" s="27"/>
      <c r="H49" s="27"/>
    </row>
    <row r="50" ht="32" customHeight="1" spans="1:8">
      <c r="A50" s="12">
        <f>MAX($A$2:A49)+1</f>
        <v>12</v>
      </c>
      <c r="B50" s="13" t="s">
        <v>167</v>
      </c>
      <c r="C50" s="30" t="s">
        <v>57</v>
      </c>
      <c r="D50" s="44" t="s">
        <v>168</v>
      </c>
      <c r="E50" s="45" t="s">
        <v>155</v>
      </c>
      <c r="F50" s="46">
        <v>60</v>
      </c>
      <c r="G50" s="47" t="s">
        <v>169</v>
      </c>
      <c r="H50" s="47" t="s">
        <v>170</v>
      </c>
    </row>
    <row r="51" ht="25" customHeight="1" spans="1:8">
      <c r="A51" s="12"/>
      <c r="B51" s="13"/>
      <c r="C51" s="30" t="s">
        <v>171</v>
      </c>
      <c r="D51" s="44" t="s">
        <v>172</v>
      </c>
      <c r="E51" s="45" t="s">
        <v>59</v>
      </c>
      <c r="F51" s="46">
        <v>20</v>
      </c>
      <c r="G51" s="47"/>
      <c r="H51" s="47"/>
    </row>
    <row r="52" ht="25" customHeight="1" spans="1:8">
      <c r="A52" s="12"/>
      <c r="B52" s="13"/>
      <c r="C52" s="30" t="s">
        <v>173</v>
      </c>
      <c r="D52" s="44" t="s">
        <v>174</v>
      </c>
      <c r="E52" s="45" t="s">
        <v>59</v>
      </c>
      <c r="F52" s="46">
        <v>3</v>
      </c>
      <c r="G52" s="47"/>
      <c r="H52" s="47"/>
    </row>
    <row r="53" ht="25" customHeight="1" spans="1:8">
      <c r="A53" s="12">
        <f>MAX($A$2:A52)+1</f>
        <v>13</v>
      </c>
      <c r="B53" s="14" t="s">
        <v>175</v>
      </c>
      <c r="C53" s="30" t="s">
        <v>176</v>
      </c>
      <c r="D53" s="44" t="s">
        <v>177</v>
      </c>
      <c r="E53" s="48" t="s">
        <v>178</v>
      </c>
      <c r="F53" s="16">
        <v>500</v>
      </c>
      <c r="G53" s="27" t="s">
        <v>179</v>
      </c>
      <c r="H53" s="27" t="s">
        <v>180</v>
      </c>
    </row>
    <row r="54" ht="25" customHeight="1" spans="1:8">
      <c r="A54" s="49"/>
      <c r="B54" s="50"/>
      <c r="C54" s="30" t="s">
        <v>181</v>
      </c>
      <c r="D54" s="44"/>
      <c r="E54" s="48"/>
      <c r="F54" s="16">
        <v>500</v>
      </c>
      <c r="G54" s="51"/>
      <c r="H54" s="51"/>
    </row>
    <row r="55" ht="25" customHeight="1" spans="1:8">
      <c r="A55" s="12">
        <f>MAX($A$2:A54)+1</f>
        <v>14</v>
      </c>
      <c r="B55" s="13" t="s">
        <v>182</v>
      </c>
      <c r="C55" s="30" t="s">
        <v>183</v>
      </c>
      <c r="D55" s="44" t="s">
        <v>184</v>
      </c>
      <c r="E55" s="45" t="s">
        <v>185</v>
      </c>
      <c r="F55" s="46" t="s">
        <v>186</v>
      </c>
      <c r="G55" s="47" t="s">
        <v>187</v>
      </c>
      <c r="H55" s="47" t="s">
        <v>188</v>
      </c>
    </row>
    <row r="56" ht="42" customHeight="1" spans="1:8">
      <c r="A56" s="12"/>
      <c r="B56" s="13"/>
      <c r="C56" s="30" t="s">
        <v>189</v>
      </c>
      <c r="D56" s="44" t="s">
        <v>190</v>
      </c>
      <c r="E56" s="45" t="s">
        <v>191</v>
      </c>
      <c r="F56" s="46" t="s">
        <v>192</v>
      </c>
      <c r="G56" s="47"/>
      <c r="H56" s="47"/>
    </row>
    <row r="57" ht="38" customHeight="1" spans="1:8">
      <c r="A57" s="12"/>
      <c r="B57" s="13"/>
      <c r="C57" s="30" t="s">
        <v>193</v>
      </c>
      <c r="D57" s="44" t="s">
        <v>194</v>
      </c>
      <c r="E57" s="45" t="s">
        <v>195</v>
      </c>
      <c r="F57" s="46" t="s">
        <v>186</v>
      </c>
      <c r="G57" s="47"/>
      <c r="H57" s="47"/>
    </row>
    <row r="58" ht="30" customHeight="1" spans="1:8">
      <c r="A58" s="12"/>
      <c r="B58" s="13"/>
      <c r="C58" s="30" t="s">
        <v>196</v>
      </c>
      <c r="D58" s="44" t="s">
        <v>197</v>
      </c>
      <c r="E58" s="45" t="s">
        <v>198</v>
      </c>
      <c r="F58" s="46" t="s">
        <v>186</v>
      </c>
      <c r="G58" s="47"/>
      <c r="H58" s="47"/>
    </row>
    <row r="59" ht="25" customHeight="1" spans="1:8">
      <c r="A59" s="12"/>
      <c r="B59" s="13"/>
      <c r="C59" s="30" t="s">
        <v>199</v>
      </c>
      <c r="D59" s="44" t="s">
        <v>200</v>
      </c>
      <c r="E59" s="45" t="s">
        <v>198</v>
      </c>
      <c r="F59" s="46" t="s">
        <v>186</v>
      </c>
      <c r="G59" s="47"/>
      <c r="H59" s="47"/>
    </row>
    <row r="60" ht="29" customHeight="1" spans="1:8">
      <c r="A60" s="12"/>
      <c r="B60" s="13"/>
      <c r="C60" s="30" t="s">
        <v>201</v>
      </c>
      <c r="D60" s="44" t="s">
        <v>202</v>
      </c>
      <c r="E60" s="45" t="s">
        <v>198</v>
      </c>
      <c r="F60" s="46" t="s">
        <v>132</v>
      </c>
      <c r="G60" s="47"/>
      <c r="H60" s="47"/>
    </row>
    <row r="61" ht="64" customHeight="1" spans="1:8">
      <c r="A61" s="12">
        <f>MAX($A$2:A60)+1</f>
        <v>15</v>
      </c>
      <c r="B61" s="13" t="s">
        <v>203</v>
      </c>
      <c r="C61" s="14" t="s">
        <v>204</v>
      </c>
      <c r="D61" s="31" t="s">
        <v>205</v>
      </c>
      <c r="E61" s="43" t="s">
        <v>206</v>
      </c>
      <c r="F61" s="16">
        <v>20</v>
      </c>
      <c r="G61" s="47" t="s">
        <v>207</v>
      </c>
      <c r="H61" s="47" t="s">
        <v>208</v>
      </c>
    </row>
    <row r="62" ht="55" customHeight="1" spans="1:8">
      <c r="A62" s="12"/>
      <c r="B62" s="13"/>
      <c r="C62" s="14" t="s">
        <v>209</v>
      </c>
      <c r="D62" s="31" t="s">
        <v>210</v>
      </c>
      <c r="E62" s="43" t="s">
        <v>211</v>
      </c>
      <c r="F62" s="16">
        <v>10</v>
      </c>
      <c r="G62" s="47"/>
      <c r="H62" s="47"/>
    </row>
    <row r="63" ht="71" customHeight="1" spans="1:8">
      <c r="A63" s="12"/>
      <c r="B63" s="13"/>
      <c r="C63" s="14" t="s">
        <v>212</v>
      </c>
      <c r="D63" s="31" t="s">
        <v>213</v>
      </c>
      <c r="E63" s="43" t="s">
        <v>214</v>
      </c>
      <c r="F63" s="16">
        <v>25</v>
      </c>
      <c r="G63" s="47"/>
      <c r="H63" s="47"/>
    </row>
    <row r="64" ht="33" customHeight="1" spans="1:8">
      <c r="A64" s="12">
        <f>MAX($A$2:A63)+1</f>
        <v>16</v>
      </c>
      <c r="B64" s="13" t="s">
        <v>215</v>
      </c>
      <c r="C64" s="30" t="s">
        <v>57</v>
      </c>
      <c r="D64" s="31" t="s">
        <v>216</v>
      </c>
      <c r="E64" s="43" t="s">
        <v>217</v>
      </c>
      <c r="F64" s="16">
        <v>60</v>
      </c>
      <c r="G64" s="27" t="s">
        <v>218</v>
      </c>
      <c r="H64" s="27" t="s">
        <v>219</v>
      </c>
    </row>
    <row r="65" ht="71" customHeight="1" spans="1:8">
      <c r="A65" s="12">
        <f>MAX($A$2:A64)+1</f>
        <v>17</v>
      </c>
      <c r="B65" s="13" t="s">
        <v>220</v>
      </c>
      <c r="C65" s="30" t="s">
        <v>221</v>
      </c>
      <c r="D65" s="31" t="s">
        <v>222</v>
      </c>
      <c r="E65" s="43" t="s">
        <v>122</v>
      </c>
      <c r="F65" s="16">
        <v>10</v>
      </c>
      <c r="G65" s="27" t="s">
        <v>223</v>
      </c>
      <c r="H65" s="27" t="s">
        <v>224</v>
      </c>
    </row>
    <row r="66" ht="41" customHeight="1" spans="1:8">
      <c r="A66" s="12"/>
      <c r="B66" s="13"/>
      <c r="C66" s="30" t="s">
        <v>225</v>
      </c>
      <c r="D66" s="31" t="s">
        <v>226</v>
      </c>
      <c r="E66" s="43" t="s">
        <v>227</v>
      </c>
      <c r="F66" s="16">
        <v>1</v>
      </c>
      <c r="G66" s="27"/>
      <c r="H66" s="27"/>
    </row>
    <row r="67" ht="43" customHeight="1" spans="1:8">
      <c r="A67" s="12">
        <f>MAX($A$2:A66)+1</f>
        <v>18</v>
      </c>
      <c r="B67" s="13" t="s">
        <v>228</v>
      </c>
      <c r="C67" s="30" t="s">
        <v>142</v>
      </c>
      <c r="D67" s="31" t="s">
        <v>229</v>
      </c>
      <c r="E67" s="43" t="s">
        <v>230</v>
      </c>
      <c r="F67" s="16" t="s">
        <v>231</v>
      </c>
      <c r="G67" s="27" t="s">
        <v>232</v>
      </c>
      <c r="H67" s="27" t="s">
        <v>233</v>
      </c>
    </row>
    <row r="68" ht="22" customHeight="1" spans="1:8">
      <c r="A68" s="12"/>
      <c r="B68" s="13"/>
      <c r="C68" s="30" t="s">
        <v>57</v>
      </c>
      <c r="D68" s="31" t="s">
        <v>234</v>
      </c>
      <c r="E68" s="43" t="s">
        <v>235</v>
      </c>
      <c r="F68" s="16" t="s">
        <v>231</v>
      </c>
      <c r="G68" s="27"/>
      <c r="H68" s="27"/>
    </row>
    <row r="69" ht="66" customHeight="1" spans="1:8">
      <c r="A69" s="12">
        <f>MAX($A$2:A68)+1</f>
        <v>19</v>
      </c>
      <c r="B69" s="53" t="s">
        <v>236</v>
      </c>
      <c r="C69" s="30" t="s">
        <v>237</v>
      </c>
      <c r="D69" s="31" t="s">
        <v>238</v>
      </c>
      <c r="E69" s="43" t="s">
        <v>239</v>
      </c>
      <c r="F69" s="16">
        <v>5</v>
      </c>
      <c r="G69" s="16" t="s">
        <v>240</v>
      </c>
      <c r="H69" s="16" t="s">
        <v>241</v>
      </c>
    </row>
    <row r="70" ht="51" customHeight="1" spans="1:8">
      <c r="A70" s="12"/>
      <c r="B70" s="53"/>
      <c r="C70" s="30" t="s">
        <v>242</v>
      </c>
      <c r="D70" s="31" t="s">
        <v>243</v>
      </c>
      <c r="E70" s="43" t="s">
        <v>244</v>
      </c>
      <c r="F70" s="16">
        <v>3</v>
      </c>
      <c r="G70" s="16"/>
      <c r="H70" s="16"/>
    </row>
    <row r="71" ht="51" customHeight="1" spans="1:8">
      <c r="A71" s="12"/>
      <c r="B71" s="53"/>
      <c r="C71" s="30" t="s">
        <v>245</v>
      </c>
      <c r="D71" s="31" t="s">
        <v>246</v>
      </c>
      <c r="E71" s="43" t="s">
        <v>247</v>
      </c>
      <c r="F71" s="16">
        <v>6</v>
      </c>
      <c r="G71" s="16"/>
      <c r="H71" s="16"/>
    </row>
    <row r="72" spans="1:8">
      <c r="A72" s="12">
        <f>MAX($A$2:A71)+1</f>
        <v>20</v>
      </c>
      <c r="B72" s="14" t="s">
        <v>248</v>
      </c>
      <c r="C72" s="14" t="s">
        <v>249</v>
      </c>
      <c r="D72" s="19" t="s">
        <v>250</v>
      </c>
      <c r="E72" s="32" t="s">
        <v>67</v>
      </c>
      <c r="F72" s="16">
        <v>100</v>
      </c>
      <c r="G72" s="16" t="s">
        <v>251</v>
      </c>
      <c r="H72" s="16" t="s">
        <v>252</v>
      </c>
    </row>
    <row r="73" spans="1:8">
      <c r="A73" s="12"/>
      <c r="B73" s="14"/>
      <c r="C73" s="14" t="s">
        <v>253</v>
      </c>
      <c r="D73" s="19" t="s">
        <v>254</v>
      </c>
      <c r="E73" s="32" t="s">
        <v>67</v>
      </c>
      <c r="F73" s="16">
        <v>100</v>
      </c>
      <c r="G73" s="16"/>
      <c r="H73" s="16"/>
    </row>
    <row r="74" spans="1:8">
      <c r="A74" s="12"/>
      <c r="B74" s="14"/>
      <c r="C74" s="14" t="s">
        <v>255</v>
      </c>
      <c r="D74" s="54" t="s">
        <v>256</v>
      </c>
      <c r="E74" s="32" t="s">
        <v>111</v>
      </c>
      <c r="F74" s="16">
        <v>100</v>
      </c>
      <c r="G74" s="16"/>
      <c r="H74" s="16"/>
    </row>
    <row r="75" ht="36" customHeight="1" spans="1:8">
      <c r="A75" s="12"/>
      <c r="B75" s="14"/>
      <c r="C75" s="55" t="s">
        <v>257</v>
      </c>
      <c r="D75" s="54" t="s">
        <v>258</v>
      </c>
      <c r="E75" s="32" t="s">
        <v>217</v>
      </c>
      <c r="F75" s="16">
        <v>2</v>
      </c>
      <c r="G75" s="16"/>
      <c r="H75" s="16"/>
    </row>
    <row r="76" ht="52" customHeight="1" spans="1:8">
      <c r="A76" s="12"/>
      <c r="B76" s="14"/>
      <c r="C76" s="14" t="s">
        <v>259</v>
      </c>
      <c r="D76" s="19" t="s">
        <v>260</v>
      </c>
      <c r="E76" s="32" t="s">
        <v>178</v>
      </c>
      <c r="F76" s="16">
        <v>2</v>
      </c>
      <c r="G76" s="16"/>
      <c r="H76" s="16"/>
    </row>
    <row r="77" ht="38" customHeight="1" spans="1:8">
      <c r="A77" s="12"/>
      <c r="B77" s="14"/>
      <c r="C77" s="14" t="s">
        <v>261</v>
      </c>
      <c r="D77" s="19" t="s">
        <v>262</v>
      </c>
      <c r="E77" s="32" t="s">
        <v>263</v>
      </c>
      <c r="F77" s="16">
        <v>1</v>
      </c>
      <c r="G77" s="16"/>
      <c r="H77" s="16"/>
    </row>
    <row r="78" ht="33" customHeight="1" spans="1:8">
      <c r="A78" s="56">
        <f>MAX($A$2:A77)+1</f>
        <v>21</v>
      </c>
      <c r="B78" s="57" t="s">
        <v>264</v>
      </c>
      <c r="C78" s="14" t="s">
        <v>265</v>
      </c>
      <c r="D78" s="19" t="s">
        <v>266</v>
      </c>
      <c r="E78" s="32" t="s">
        <v>267</v>
      </c>
      <c r="F78" s="16">
        <v>20</v>
      </c>
      <c r="G78" s="27" t="s">
        <v>268</v>
      </c>
      <c r="H78" s="27" t="s">
        <v>269</v>
      </c>
    </row>
    <row r="79" ht="39" customHeight="1" spans="1:8">
      <c r="A79" s="58"/>
      <c r="B79" s="59"/>
      <c r="C79" s="14" t="s">
        <v>270</v>
      </c>
      <c r="D79" s="19" t="s">
        <v>271</v>
      </c>
      <c r="E79" s="32" t="s">
        <v>267</v>
      </c>
      <c r="F79" s="16">
        <v>1</v>
      </c>
      <c r="G79" s="27"/>
      <c r="H79" s="27" t="s">
        <v>269</v>
      </c>
    </row>
    <row r="80" ht="44" customHeight="1" spans="1:8">
      <c r="A80" s="58"/>
      <c r="B80" s="59"/>
      <c r="C80" s="14" t="s">
        <v>272</v>
      </c>
      <c r="D80" s="19" t="s">
        <v>273</v>
      </c>
      <c r="E80" s="32">
        <v>4500</v>
      </c>
      <c r="F80" s="16">
        <v>1</v>
      </c>
      <c r="G80" s="27" t="s">
        <v>274</v>
      </c>
      <c r="H80" s="27" t="s">
        <v>269</v>
      </c>
    </row>
    <row r="81" ht="40" customHeight="1" spans="1:8">
      <c r="A81" s="58"/>
      <c r="B81" s="59"/>
      <c r="C81" s="14" t="s">
        <v>275</v>
      </c>
      <c r="D81" s="19" t="s">
        <v>276</v>
      </c>
      <c r="E81" s="32">
        <v>4500</v>
      </c>
      <c r="F81" s="16">
        <v>1</v>
      </c>
      <c r="G81" s="27"/>
      <c r="H81" s="27" t="s">
        <v>277</v>
      </c>
    </row>
    <row r="82" ht="55" customHeight="1" spans="1:8">
      <c r="A82" s="12">
        <f>MAX($A$2:A81)+1</f>
        <v>22</v>
      </c>
      <c r="B82" s="13" t="s">
        <v>278</v>
      </c>
      <c r="C82" s="30" t="s">
        <v>279</v>
      </c>
      <c r="D82" s="54" t="s">
        <v>280</v>
      </c>
      <c r="E82" s="32" t="s">
        <v>281</v>
      </c>
      <c r="F82" s="16">
        <v>2</v>
      </c>
      <c r="G82" s="27" t="s">
        <v>282</v>
      </c>
      <c r="H82" s="27" t="s">
        <v>283</v>
      </c>
    </row>
    <row r="83" ht="54" customHeight="1" spans="1:8">
      <c r="A83" s="12"/>
      <c r="B83" s="13"/>
      <c r="C83" s="30" t="s">
        <v>284</v>
      </c>
      <c r="D83" s="54" t="s">
        <v>285</v>
      </c>
      <c r="E83" s="32" t="s">
        <v>286</v>
      </c>
      <c r="F83" s="16">
        <v>2</v>
      </c>
      <c r="G83" s="27"/>
      <c r="H83" s="27"/>
    </row>
    <row r="84" ht="48" customHeight="1" spans="1:8">
      <c r="A84" s="12"/>
      <c r="B84" s="13"/>
      <c r="C84" s="30" t="s">
        <v>287</v>
      </c>
      <c r="D84" s="54" t="s">
        <v>288</v>
      </c>
      <c r="E84" s="32" t="s">
        <v>289</v>
      </c>
      <c r="F84" s="16">
        <v>2</v>
      </c>
      <c r="G84" s="27"/>
      <c r="H84" s="27"/>
    </row>
    <row r="85" ht="42" customHeight="1" spans="1:8">
      <c r="A85" s="12"/>
      <c r="B85" s="13"/>
      <c r="C85" s="30" t="s">
        <v>290</v>
      </c>
      <c r="D85" s="54" t="s">
        <v>291</v>
      </c>
      <c r="E85" s="32" t="s">
        <v>292</v>
      </c>
      <c r="F85" s="16">
        <v>1</v>
      </c>
      <c r="G85" s="27"/>
      <c r="H85" s="27"/>
    </row>
    <row r="86" ht="45" customHeight="1" spans="1:8">
      <c r="A86" s="12"/>
      <c r="B86" s="13"/>
      <c r="C86" s="30" t="s">
        <v>293</v>
      </c>
      <c r="D86" s="54" t="s">
        <v>294</v>
      </c>
      <c r="E86" s="32" t="s">
        <v>292</v>
      </c>
      <c r="F86" s="16">
        <v>2</v>
      </c>
      <c r="G86" s="27"/>
      <c r="H86" s="27"/>
    </row>
    <row r="87" ht="25" customHeight="1" spans="1:8">
      <c r="A87" s="12">
        <f>MAX($A$2:A86)+1</f>
        <v>23</v>
      </c>
      <c r="B87" s="53" t="s">
        <v>295</v>
      </c>
      <c r="C87" s="60" t="s">
        <v>296</v>
      </c>
      <c r="D87" s="61" t="s">
        <v>297</v>
      </c>
      <c r="E87" s="16" t="s">
        <v>298</v>
      </c>
      <c r="F87" s="16">
        <v>2</v>
      </c>
      <c r="G87" s="62" t="s">
        <v>299</v>
      </c>
      <c r="H87" s="62" t="s">
        <v>300</v>
      </c>
    </row>
    <row r="88" ht="25" customHeight="1" spans="1:8">
      <c r="A88" s="12"/>
      <c r="B88" s="53"/>
      <c r="C88" s="60" t="s">
        <v>301</v>
      </c>
      <c r="D88" s="61" t="s">
        <v>302</v>
      </c>
      <c r="E88" s="62" t="s">
        <v>303</v>
      </c>
      <c r="F88" s="62">
        <v>1</v>
      </c>
      <c r="G88" s="62"/>
      <c r="H88" s="62"/>
    </row>
    <row r="89" ht="30" customHeight="1" spans="1:8">
      <c r="A89" s="12">
        <f>MAX($A$2:A88)+1</f>
        <v>24</v>
      </c>
      <c r="B89" s="14" t="s">
        <v>304</v>
      </c>
      <c r="C89" s="30" t="s">
        <v>305</v>
      </c>
      <c r="D89" s="63" t="s">
        <v>306</v>
      </c>
      <c r="E89" s="64" t="s">
        <v>307</v>
      </c>
      <c r="F89" s="62">
        <v>2</v>
      </c>
      <c r="G89" s="16" t="s">
        <v>308</v>
      </c>
      <c r="H89" s="16" t="s">
        <v>309</v>
      </c>
    </row>
    <row r="90" ht="30" customHeight="1" spans="1:8">
      <c r="A90" s="12"/>
      <c r="B90" s="14"/>
      <c r="C90" s="30" t="s">
        <v>310</v>
      </c>
      <c r="D90" s="63" t="s">
        <v>306</v>
      </c>
      <c r="E90" s="64" t="s">
        <v>307</v>
      </c>
      <c r="F90" s="62">
        <v>2</v>
      </c>
      <c r="G90" s="16"/>
      <c r="H90" s="16"/>
    </row>
    <row r="91" ht="33" customHeight="1" spans="1:8">
      <c r="A91" s="12"/>
      <c r="B91" s="14"/>
      <c r="C91" s="30" t="s">
        <v>311</v>
      </c>
      <c r="D91" s="63" t="s">
        <v>306</v>
      </c>
      <c r="E91" s="64" t="s">
        <v>307</v>
      </c>
      <c r="F91" s="62">
        <v>2</v>
      </c>
      <c r="G91" s="16"/>
      <c r="H91" s="16"/>
    </row>
    <row r="92" ht="31" customHeight="1" spans="1:8">
      <c r="A92" s="12"/>
      <c r="B92" s="14"/>
      <c r="C92" s="30" t="s">
        <v>312</v>
      </c>
      <c r="D92" s="63" t="s">
        <v>306</v>
      </c>
      <c r="E92" s="64" t="s">
        <v>307</v>
      </c>
      <c r="F92" s="62">
        <v>2</v>
      </c>
      <c r="G92" s="16"/>
      <c r="H92" s="16"/>
    </row>
    <row r="93" ht="33" customHeight="1" spans="1:8">
      <c r="A93" s="12">
        <f>MAX($A$2:A92)+1</f>
        <v>25</v>
      </c>
      <c r="B93" s="14" t="s">
        <v>313</v>
      </c>
      <c r="C93" s="30" t="s">
        <v>314</v>
      </c>
      <c r="D93" s="63" t="s">
        <v>315</v>
      </c>
      <c r="E93" s="64" t="s">
        <v>12</v>
      </c>
      <c r="F93" s="62">
        <v>2</v>
      </c>
      <c r="G93" s="16" t="s">
        <v>316</v>
      </c>
      <c r="H93" s="16" t="s">
        <v>317</v>
      </c>
    </row>
    <row r="94" ht="88" customHeight="1" spans="1:8">
      <c r="A94" s="12"/>
      <c r="B94" s="14"/>
      <c r="C94" s="30" t="s">
        <v>318</v>
      </c>
      <c r="D94" s="63" t="s">
        <v>319</v>
      </c>
      <c r="E94" s="64" t="s">
        <v>12</v>
      </c>
      <c r="F94" s="62">
        <v>1</v>
      </c>
      <c r="G94" s="16"/>
      <c r="H94" s="16"/>
    </row>
    <row r="95" ht="31" customHeight="1" spans="1:8">
      <c r="A95" s="12"/>
      <c r="B95" s="14"/>
      <c r="C95" s="30" t="s">
        <v>46</v>
      </c>
      <c r="D95" s="63" t="s">
        <v>320</v>
      </c>
      <c r="E95" s="64" t="s">
        <v>321</v>
      </c>
      <c r="F95" s="62">
        <v>5</v>
      </c>
      <c r="G95" s="16"/>
      <c r="H95" s="16"/>
    </row>
    <row r="96" ht="38" customHeight="1" spans="1:8">
      <c r="A96" s="12"/>
      <c r="B96" s="14"/>
      <c r="C96" s="30" t="s">
        <v>322</v>
      </c>
      <c r="D96" s="63" t="s">
        <v>323</v>
      </c>
      <c r="E96" s="64" t="s">
        <v>324</v>
      </c>
      <c r="F96" s="62">
        <v>5</v>
      </c>
      <c r="G96" s="16"/>
      <c r="H96" s="16"/>
    </row>
    <row r="97" ht="43" customHeight="1" spans="1:8">
      <c r="A97" s="12">
        <f>MAX($A$2:A96)+1</f>
        <v>26</v>
      </c>
      <c r="B97" s="14" t="s">
        <v>325</v>
      </c>
      <c r="C97" s="60" t="s">
        <v>326</v>
      </c>
      <c r="D97" s="61" t="s">
        <v>327</v>
      </c>
      <c r="E97" s="16" t="s">
        <v>263</v>
      </c>
      <c r="F97" s="16" t="s">
        <v>231</v>
      </c>
      <c r="G97" s="62" t="s">
        <v>328</v>
      </c>
      <c r="H97" s="62" t="s">
        <v>329</v>
      </c>
    </row>
    <row r="98" ht="41" customHeight="1" spans="1:8">
      <c r="A98" s="12"/>
      <c r="B98" s="14"/>
      <c r="C98" s="60" t="s">
        <v>330</v>
      </c>
      <c r="D98" s="61" t="s">
        <v>327</v>
      </c>
      <c r="E98" s="16" t="s">
        <v>263</v>
      </c>
      <c r="F98" s="16" t="s">
        <v>231</v>
      </c>
      <c r="G98" s="62"/>
      <c r="H98" s="62"/>
    </row>
    <row r="99" ht="66" customHeight="1" spans="1:8">
      <c r="A99" s="12">
        <f>MAX($A$2:A98)+1</f>
        <v>27</v>
      </c>
      <c r="B99" s="53" t="s">
        <v>331</v>
      </c>
      <c r="C99" s="60" t="s">
        <v>332</v>
      </c>
      <c r="D99" s="61" t="s">
        <v>333</v>
      </c>
      <c r="E99" s="62" t="s">
        <v>334</v>
      </c>
      <c r="F99" s="62" t="s">
        <v>335</v>
      </c>
      <c r="G99" s="27" t="s">
        <v>336</v>
      </c>
      <c r="H99" s="27" t="s">
        <v>337</v>
      </c>
    </row>
    <row r="100" ht="78" customHeight="1" spans="1:8">
      <c r="A100" s="12"/>
      <c r="B100" s="53"/>
      <c r="C100" s="60" t="s">
        <v>338</v>
      </c>
      <c r="D100" s="61" t="s">
        <v>339</v>
      </c>
      <c r="E100" s="64" t="s">
        <v>340</v>
      </c>
      <c r="F100" s="62">
        <v>1</v>
      </c>
      <c r="G100" s="27"/>
      <c r="H100" s="27"/>
    </row>
    <row r="101" ht="31" customHeight="1" spans="1:8">
      <c r="A101" s="12"/>
      <c r="B101" s="53"/>
      <c r="C101" s="60" t="s">
        <v>341</v>
      </c>
      <c r="D101" s="61" t="s">
        <v>342</v>
      </c>
      <c r="E101" s="64" t="s">
        <v>340</v>
      </c>
      <c r="F101" s="62">
        <v>2</v>
      </c>
      <c r="G101" s="27"/>
      <c r="H101" s="27"/>
    </row>
    <row r="102" ht="31" customHeight="1" spans="1:8">
      <c r="A102" s="12"/>
      <c r="B102" s="53"/>
      <c r="C102" s="60" t="s">
        <v>343</v>
      </c>
      <c r="D102" s="61" t="s">
        <v>344</v>
      </c>
      <c r="E102" s="64" t="s">
        <v>340</v>
      </c>
      <c r="F102" s="62">
        <v>2</v>
      </c>
      <c r="G102" s="27"/>
      <c r="H102" s="27"/>
    </row>
    <row r="103" ht="30" customHeight="1" spans="1:8">
      <c r="A103" s="12"/>
      <c r="B103" s="53"/>
      <c r="C103" s="60" t="s">
        <v>345</v>
      </c>
      <c r="D103" s="61" t="s">
        <v>346</v>
      </c>
      <c r="E103" s="64" t="s">
        <v>340</v>
      </c>
      <c r="F103" s="62">
        <v>1</v>
      </c>
      <c r="G103" s="27"/>
      <c r="H103" s="27"/>
    </row>
    <row r="104" ht="38" customHeight="1" spans="1:8">
      <c r="A104" s="12">
        <f>MAX($A$2:A103)+1</f>
        <v>28</v>
      </c>
      <c r="B104" s="53" t="s">
        <v>347</v>
      </c>
      <c r="C104" s="60" t="s">
        <v>25</v>
      </c>
      <c r="D104" s="61" t="s">
        <v>348</v>
      </c>
      <c r="E104" s="62" t="s">
        <v>349</v>
      </c>
      <c r="F104" s="62">
        <v>10</v>
      </c>
      <c r="G104" s="27" t="s">
        <v>350</v>
      </c>
      <c r="H104" s="27" t="s">
        <v>351</v>
      </c>
    </row>
    <row r="105" ht="38" customHeight="1" spans="1:8">
      <c r="A105" s="12">
        <f>MAX($A$2:A104)+1</f>
        <v>29</v>
      </c>
      <c r="B105" s="53" t="s">
        <v>352</v>
      </c>
      <c r="C105" s="60" t="s">
        <v>353</v>
      </c>
      <c r="D105" s="61" t="s">
        <v>354</v>
      </c>
      <c r="E105" s="62" t="s">
        <v>355</v>
      </c>
      <c r="F105" s="62">
        <v>10</v>
      </c>
      <c r="G105" s="27" t="s">
        <v>350</v>
      </c>
      <c r="H105" s="27" t="s">
        <v>356</v>
      </c>
    </row>
    <row r="106" ht="27" customHeight="1" spans="1:8">
      <c r="A106" s="56">
        <f>MAX($A$2:A105)+1</f>
        <v>30</v>
      </c>
      <c r="B106" s="65" t="s">
        <v>357</v>
      </c>
      <c r="C106" s="60" t="s">
        <v>358</v>
      </c>
      <c r="D106" s="61" t="s">
        <v>359</v>
      </c>
      <c r="E106" s="62" t="s">
        <v>360</v>
      </c>
      <c r="F106" s="62">
        <v>1</v>
      </c>
      <c r="G106" s="66" t="s">
        <v>361</v>
      </c>
      <c r="H106" s="66" t="s">
        <v>362</v>
      </c>
    </row>
    <row r="107" ht="22" customHeight="1" spans="1:8">
      <c r="A107" s="58"/>
      <c r="B107" s="67"/>
      <c r="C107" s="60" t="s">
        <v>363</v>
      </c>
      <c r="D107" s="61" t="s">
        <v>364</v>
      </c>
      <c r="E107" s="62" t="s">
        <v>365</v>
      </c>
      <c r="F107" s="62" t="s">
        <v>231</v>
      </c>
      <c r="G107" s="68"/>
      <c r="H107" s="68"/>
    </row>
    <row r="108" ht="30" customHeight="1" spans="1:8">
      <c r="A108" s="58"/>
      <c r="B108" s="67"/>
      <c r="C108" s="60" t="s">
        <v>366</v>
      </c>
      <c r="D108" s="61" t="s">
        <v>367</v>
      </c>
      <c r="E108" s="62" t="s">
        <v>368</v>
      </c>
      <c r="F108" s="62">
        <v>1</v>
      </c>
      <c r="G108" s="68"/>
      <c r="H108" s="68"/>
    </row>
    <row r="109" ht="30" customHeight="1" spans="1:8">
      <c r="A109" s="58"/>
      <c r="B109" s="67"/>
      <c r="C109" s="60" t="s">
        <v>369</v>
      </c>
      <c r="D109" s="61" t="s">
        <v>370</v>
      </c>
      <c r="E109" s="62" t="s">
        <v>371</v>
      </c>
      <c r="F109" s="62" t="s">
        <v>231</v>
      </c>
      <c r="G109" s="68"/>
      <c r="H109" s="68"/>
    </row>
    <row r="110" ht="30" customHeight="1" spans="1:8">
      <c r="A110" s="12">
        <f>MAX($A$2:A109)+1</f>
        <v>31</v>
      </c>
      <c r="B110" s="53" t="s">
        <v>372</v>
      </c>
      <c r="C110" s="14" t="s">
        <v>76</v>
      </c>
      <c r="D110" s="19" t="s">
        <v>373</v>
      </c>
      <c r="E110" s="69" t="s">
        <v>374</v>
      </c>
      <c r="F110" s="69">
        <v>1</v>
      </c>
      <c r="G110" s="62" t="s">
        <v>375</v>
      </c>
      <c r="H110" s="62" t="s">
        <v>376</v>
      </c>
    </row>
    <row r="111" ht="30" customHeight="1" spans="1:8">
      <c r="A111" s="12"/>
      <c r="B111" s="53"/>
      <c r="C111" s="14" t="s">
        <v>377</v>
      </c>
      <c r="D111" s="15" t="s">
        <v>378</v>
      </c>
      <c r="E111" s="69" t="s">
        <v>23</v>
      </c>
      <c r="F111" s="69">
        <v>3</v>
      </c>
      <c r="G111" s="62"/>
      <c r="H111" s="62"/>
    </row>
    <row r="112" ht="30" customHeight="1" spans="1:8">
      <c r="A112" s="12"/>
      <c r="B112" s="53"/>
      <c r="C112" s="14" t="s">
        <v>379</v>
      </c>
      <c r="D112" s="15" t="s">
        <v>380</v>
      </c>
      <c r="E112" s="69" t="s">
        <v>381</v>
      </c>
      <c r="F112" s="69">
        <v>1</v>
      </c>
      <c r="G112" s="62"/>
      <c r="H112" s="62"/>
    </row>
    <row r="113" ht="30" customHeight="1" spans="1:8">
      <c r="A113" s="12"/>
      <c r="B113" s="53"/>
      <c r="C113" s="14" t="s">
        <v>382</v>
      </c>
      <c r="D113" s="15" t="s">
        <v>383</v>
      </c>
      <c r="E113" s="69" t="s">
        <v>384</v>
      </c>
      <c r="F113" s="69">
        <v>1</v>
      </c>
      <c r="G113" s="62"/>
      <c r="H113" s="62"/>
    </row>
    <row r="114" ht="30" customHeight="1" spans="1:8">
      <c r="A114" s="12"/>
      <c r="B114" s="53"/>
      <c r="C114" s="14" t="s">
        <v>385</v>
      </c>
      <c r="D114" s="19" t="s">
        <v>386</v>
      </c>
      <c r="E114" s="69" t="s">
        <v>235</v>
      </c>
      <c r="F114" s="69">
        <v>2</v>
      </c>
      <c r="G114" s="62"/>
      <c r="H114" s="62"/>
    </row>
    <row r="115" ht="30" customHeight="1" spans="1:8">
      <c r="A115" s="12"/>
      <c r="B115" s="53"/>
      <c r="C115" s="14" t="s">
        <v>387</v>
      </c>
      <c r="D115" s="19" t="s">
        <v>388</v>
      </c>
      <c r="E115" s="69">
        <v>6000</v>
      </c>
      <c r="F115" s="69">
        <v>1</v>
      </c>
      <c r="G115" s="62"/>
      <c r="H115" s="62"/>
    </row>
    <row r="116" ht="30" customHeight="1" spans="1:8">
      <c r="A116" s="12"/>
      <c r="B116" s="53"/>
      <c r="C116" s="14" t="s">
        <v>78</v>
      </c>
      <c r="D116" s="15" t="s">
        <v>389</v>
      </c>
      <c r="E116" s="69" t="s">
        <v>390</v>
      </c>
      <c r="F116" s="69">
        <v>2</v>
      </c>
      <c r="G116" s="62"/>
      <c r="H116" s="62"/>
    </row>
    <row r="117" ht="30" customHeight="1" spans="1:8">
      <c r="A117" s="12"/>
      <c r="B117" s="53"/>
      <c r="C117" s="14" t="s">
        <v>391</v>
      </c>
      <c r="D117" s="15" t="s">
        <v>392</v>
      </c>
      <c r="E117" s="69">
        <v>5000</v>
      </c>
      <c r="F117" s="69">
        <v>1</v>
      </c>
      <c r="G117" s="62"/>
      <c r="H117" s="62"/>
    </row>
    <row r="118" ht="30" customHeight="1" spans="1:8">
      <c r="A118" s="12"/>
      <c r="B118" s="53"/>
      <c r="C118" s="14" t="s">
        <v>49</v>
      </c>
      <c r="D118" s="15" t="s">
        <v>393</v>
      </c>
      <c r="E118" s="69">
        <v>5000</v>
      </c>
      <c r="F118" s="69">
        <v>1</v>
      </c>
      <c r="G118" s="62"/>
      <c r="H118" s="62"/>
    </row>
    <row r="119" ht="30" customHeight="1" spans="1:8">
      <c r="A119" s="12"/>
      <c r="B119" s="53"/>
      <c r="C119" s="14" t="s">
        <v>394</v>
      </c>
      <c r="D119" s="19" t="s">
        <v>395</v>
      </c>
      <c r="E119" s="69" t="s">
        <v>396</v>
      </c>
      <c r="F119" s="69">
        <v>2</v>
      </c>
      <c r="G119" s="62"/>
      <c r="H119" s="62"/>
    </row>
    <row r="120" ht="30" customHeight="1" spans="1:8">
      <c r="A120" s="12"/>
      <c r="B120" s="53"/>
      <c r="C120" s="14" t="s">
        <v>397</v>
      </c>
      <c r="D120" s="19" t="s">
        <v>398</v>
      </c>
      <c r="E120" s="69">
        <v>3500</v>
      </c>
      <c r="F120" s="69">
        <v>1</v>
      </c>
      <c r="G120" s="62"/>
      <c r="H120" s="62"/>
    </row>
    <row r="121" ht="30" customHeight="1" spans="1:8">
      <c r="A121" s="12"/>
      <c r="B121" s="53"/>
      <c r="C121" s="14" t="s">
        <v>399</v>
      </c>
      <c r="D121" s="19" t="s">
        <v>400</v>
      </c>
      <c r="E121" s="69" t="s">
        <v>401</v>
      </c>
      <c r="F121" s="69">
        <v>3</v>
      </c>
      <c r="G121" s="62"/>
      <c r="H121" s="62"/>
    </row>
    <row r="122" ht="47" customHeight="1" spans="1:8">
      <c r="A122" s="12">
        <f>MAX($A$2:A121)+1</f>
        <v>32</v>
      </c>
      <c r="B122" s="53" t="s">
        <v>402</v>
      </c>
      <c r="C122" s="70" t="s">
        <v>403</v>
      </c>
      <c r="D122" s="71" t="s">
        <v>404</v>
      </c>
      <c r="E122" s="72" t="s">
        <v>405</v>
      </c>
      <c r="F122" s="29">
        <v>3</v>
      </c>
      <c r="G122" s="27" t="s">
        <v>406</v>
      </c>
      <c r="H122" s="27" t="s">
        <v>407</v>
      </c>
    </row>
    <row r="123" ht="47" customHeight="1" spans="1:8">
      <c r="A123" s="12"/>
      <c r="B123" s="53"/>
      <c r="C123" s="70" t="s">
        <v>408</v>
      </c>
      <c r="D123" s="71" t="s">
        <v>409</v>
      </c>
      <c r="E123" s="72" t="s">
        <v>405</v>
      </c>
      <c r="F123" s="29">
        <v>1</v>
      </c>
      <c r="G123" s="27"/>
      <c r="H123" s="27"/>
    </row>
    <row r="124" ht="47" customHeight="1" spans="1:8">
      <c r="A124" s="12"/>
      <c r="B124" s="53"/>
      <c r="C124" s="70" t="s">
        <v>410</v>
      </c>
      <c r="D124" s="71" t="s">
        <v>411</v>
      </c>
      <c r="E124" s="72" t="s">
        <v>405</v>
      </c>
      <c r="F124" s="29">
        <v>2</v>
      </c>
      <c r="G124" s="27"/>
      <c r="H124" s="27"/>
    </row>
    <row r="125" ht="47" customHeight="1" spans="1:8">
      <c r="A125" s="12"/>
      <c r="B125" s="53"/>
      <c r="C125" s="73" t="s">
        <v>412</v>
      </c>
      <c r="D125" s="74" t="s">
        <v>413</v>
      </c>
      <c r="E125" s="75" t="s">
        <v>405</v>
      </c>
      <c r="F125" s="75">
        <v>2</v>
      </c>
      <c r="G125" s="27"/>
      <c r="H125" s="27"/>
    </row>
    <row r="126" ht="44" customHeight="1" spans="1:8">
      <c r="A126" s="12">
        <f>MAX($A$2:A125)+1</f>
        <v>33</v>
      </c>
      <c r="B126" s="14" t="s">
        <v>414</v>
      </c>
      <c r="C126" s="60" t="s">
        <v>415</v>
      </c>
      <c r="D126" s="61" t="s">
        <v>416</v>
      </c>
      <c r="E126" s="62" t="s">
        <v>417</v>
      </c>
      <c r="F126" s="62">
        <v>1</v>
      </c>
      <c r="G126" s="16" t="s">
        <v>418</v>
      </c>
      <c r="H126" s="16" t="s">
        <v>419</v>
      </c>
    </row>
    <row r="127" ht="34" customHeight="1" spans="1:8">
      <c r="A127" s="12"/>
      <c r="B127" s="14"/>
      <c r="C127" s="60" t="s">
        <v>420</v>
      </c>
      <c r="D127" s="61" t="s">
        <v>421</v>
      </c>
      <c r="E127" s="62" t="s">
        <v>422</v>
      </c>
      <c r="F127" s="62">
        <v>10</v>
      </c>
      <c r="G127" s="16"/>
      <c r="H127" s="16"/>
    </row>
    <row r="128" ht="39" customHeight="1" spans="1:8">
      <c r="A128" s="12"/>
      <c r="B128" s="14"/>
      <c r="C128" s="60" t="s">
        <v>423</v>
      </c>
      <c r="D128" s="61" t="s">
        <v>424</v>
      </c>
      <c r="E128" s="62" t="s">
        <v>425</v>
      </c>
      <c r="F128" s="62">
        <v>1</v>
      </c>
      <c r="G128" s="16"/>
      <c r="H128" s="16"/>
    </row>
    <row r="129" ht="31" customHeight="1" spans="1:8">
      <c r="A129" s="12"/>
      <c r="B129" s="14"/>
      <c r="C129" s="60" t="s">
        <v>426</v>
      </c>
      <c r="D129" s="61" t="s">
        <v>427</v>
      </c>
      <c r="E129" s="62" t="s">
        <v>55</v>
      </c>
      <c r="F129" s="62">
        <v>1</v>
      </c>
      <c r="G129" s="16"/>
      <c r="H129" s="16"/>
    </row>
    <row r="130" ht="44" customHeight="1" spans="1:8">
      <c r="A130" s="12"/>
      <c r="B130" s="14"/>
      <c r="C130" s="60" t="s">
        <v>428</v>
      </c>
      <c r="D130" s="61" t="s">
        <v>429</v>
      </c>
      <c r="E130" s="62" t="s">
        <v>178</v>
      </c>
      <c r="F130" s="62">
        <v>1</v>
      </c>
      <c r="G130" s="16"/>
      <c r="H130" s="16"/>
    </row>
    <row r="131" ht="30" customHeight="1" spans="1:8">
      <c r="A131" s="12">
        <f>MAX($A$2:A130)+1</f>
        <v>34</v>
      </c>
      <c r="B131" s="14" t="s">
        <v>430</v>
      </c>
      <c r="C131" s="60" t="s">
        <v>431</v>
      </c>
      <c r="D131" s="61" t="s">
        <v>432</v>
      </c>
      <c r="E131" s="16" t="s">
        <v>433</v>
      </c>
      <c r="F131" s="16">
        <v>2</v>
      </c>
      <c r="G131" s="16">
        <v>17352763092</v>
      </c>
      <c r="H131" s="16" t="s">
        <v>434</v>
      </c>
    </row>
    <row r="132" ht="30" customHeight="1" spans="1:8">
      <c r="A132" s="12"/>
      <c r="B132" s="14"/>
      <c r="C132" s="60" t="s">
        <v>435</v>
      </c>
      <c r="D132" s="61" t="s">
        <v>436</v>
      </c>
      <c r="E132" s="16" t="s">
        <v>437</v>
      </c>
      <c r="F132" s="16">
        <v>2</v>
      </c>
      <c r="G132" s="16"/>
      <c r="H132" s="16"/>
    </row>
    <row r="133" ht="24" customHeight="1" spans="1:8">
      <c r="A133" s="28">
        <f>MAX($A$2:A132)+1</f>
        <v>35</v>
      </c>
      <c r="B133" s="14" t="s">
        <v>438</v>
      </c>
      <c r="C133" s="76" t="s">
        <v>25</v>
      </c>
      <c r="D133" s="77" t="s">
        <v>439</v>
      </c>
      <c r="E133" s="78" t="s">
        <v>440</v>
      </c>
      <c r="F133" s="78">
        <v>1</v>
      </c>
      <c r="G133" s="16" t="s">
        <v>441</v>
      </c>
      <c r="H133" s="16" t="s">
        <v>442</v>
      </c>
    </row>
    <row r="134" ht="36" customHeight="1" spans="1:8">
      <c r="A134" s="28"/>
      <c r="B134" s="14"/>
      <c r="C134" s="76" t="s">
        <v>102</v>
      </c>
      <c r="D134" s="77" t="s">
        <v>443</v>
      </c>
      <c r="E134" s="78" t="s">
        <v>444</v>
      </c>
      <c r="F134" s="78">
        <v>2</v>
      </c>
      <c r="G134" s="16"/>
      <c r="H134" s="16"/>
    </row>
    <row r="135" ht="36" customHeight="1" spans="1:8">
      <c r="A135" s="28"/>
      <c r="B135" s="14"/>
      <c r="C135" s="14" t="s">
        <v>18</v>
      </c>
      <c r="D135" s="77" t="s">
        <v>445</v>
      </c>
      <c r="E135" s="78" t="s">
        <v>444</v>
      </c>
      <c r="F135" s="16">
        <v>2</v>
      </c>
      <c r="G135" s="16"/>
      <c r="H135" s="16"/>
    </row>
    <row r="136" ht="25" customHeight="1" spans="1:8">
      <c r="A136" s="28">
        <f>MAX($A$2:A135)+1</f>
        <v>36</v>
      </c>
      <c r="B136" s="14" t="s">
        <v>446</v>
      </c>
      <c r="C136" s="60" t="s">
        <v>62</v>
      </c>
      <c r="D136" s="61" t="s">
        <v>447</v>
      </c>
      <c r="E136" s="16" t="s">
        <v>67</v>
      </c>
      <c r="F136" s="16">
        <v>1</v>
      </c>
      <c r="G136" s="16" t="s">
        <v>448</v>
      </c>
      <c r="H136" s="16" t="s">
        <v>449</v>
      </c>
    </row>
    <row r="137" ht="25" customHeight="1" spans="1:8">
      <c r="A137" s="28"/>
      <c r="B137" s="14"/>
      <c r="C137" s="60" t="s">
        <v>83</v>
      </c>
      <c r="D137" s="61" t="s">
        <v>450</v>
      </c>
      <c r="E137" s="16" t="s">
        <v>178</v>
      </c>
      <c r="F137" s="16">
        <v>2</v>
      </c>
      <c r="G137" s="16"/>
      <c r="H137" s="16"/>
    </row>
    <row r="138" ht="25" customHeight="1" spans="1:8">
      <c r="A138" s="28"/>
      <c r="B138" s="14"/>
      <c r="C138" s="60" t="s">
        <v>451</v>
      </c>
      <c r="D138" s="61" t="s">
        <v>452</v>
      </c>
      <c r="E138" s="16" t="s">
        <v>67</v>
      </c>
      <c r="F138" s="16">
        <v>1</v>
      </c>
      <c r="G138" s="16"/>
      <c r="H138" s="16"/>
    </row>
    <row r="139" ht="24" spans="1:8">
      <c r="A139" s="12">
        <f>MAX($A$2:A138)+1</f>
        <v>37</v>
      </c>
      <c r="B139" s="14" t="s">
        <v>453</v>
      </c>
      <c r="C139" s="60" t="s">
        <v>454</v>
      </c>
      <c r="D139" s="61" t="s">
        <v>455</v>
      </c>
      <c r="E139" s="16" t="s">
        <v>456</v>
      </c>
      <c r="F139" s="16">
        <v>5</v>
      </c>
      <c r="G139" s="62" t="s">
        <v>457</v>
      </c>
      <c r="H139" s="62" t="s">
        <v>458</v>
      </c>
    </row>
    <row r="140" ht="33.75" spans="1:8">
      <c r="A140" s="12"/>
      <c r="B140" s="14" t="s">
        <v>459</v>
      </c>
      <c r="C140" s="60" t="s">
        <v>460</v>
      </c>
      <c r="D140" s="61" t="s">
        <v>461</v>
      </c>
      <c r="E140" s="16" t="s">
        <v>462</v>
      </c>
      <c r="F140" s="16">
        <v>5</v>
      </c>
      <c r="G140" s="62"/>
      <c r="H140" s="62"/>
    </row>
    <row r="141" ht="26" customHeight="1" spans="1:8">
      <c r="A141" s="12">
        <f>MAX($A$2:A140)+1</f>
        <v>38</v>
      </c>
      <c r="B141" s="79" t="s">
        <v>463</v>
      </c>
      <c r="C141" s="60" t="s">
        <v>464</v>
      </c>
      <c r="D141" s="61" t="s">
        <v>465</v>
      </c>
      <c r="E141" s="16" t="s">
        <v>466</v>
      </c>
      <c r="F141" s="16">
        <v>2</v>
      </c>
      <c r="G141" s="62" t="s">
        <v>467</v>
      </c>
      <c r="H141" s="62" t="s">
        <v>468</v>
      </c>
    </row>
    <row r="142" ht="30" customHeight="1" spans="1:10">
      <c r="A142" s="12">
        <f>MAX($A$2:A141)+1</f>
        <v>39</v>
      </c>
      <c r="B142" s="14" t="s">
        <v>469</v>
      </c>
      <c r="C142" s="60" t="s">
        <v>366</v>
      </c>
      <c r="D142" s="61" t="s">
        <v>470</v>
      </c>
      <c r="E142" s="16" t="s">
        <v>471</v>
      </c>
      <c r="F142" s="16">
        <v>10</v>
      </c>
      <c r="G142" s="62" t="s">
        <v>472</v>
      </c>
      <c r="H142" s="62" t="s">
        <v>473</v>
      </c>
      <c r="J142" t="s">
        <v>474</v>
      </c>
    </row>
    <row r="143" ht="30" customHeight="1" spans="1:8">
      <c r="A143" s="12">
        <f>MAX($A$2:A142)+1</f>
        <v>40</v>
      </c>
      <c r="B143" s="14" t="s">
        <v>475</v>
      </c>
      <c r="C143" s="60" t="s">
        <v>476</v>
      </c>
      <c r="D143" s="61" t="s">
        <v>477</v>
      </c>
      <c r="E143" s="16" t="s">
        <v>478</v>
      </c>
      <c r="F143" s="16">
        <v>1</v>
      </c>
      <c r="G143" s="16" t="s">
        <v>479</v>
      </c>
      <c r="H143" s="16" t="s">
        <v>480</v>
      </c>
    </row>
    <row r="144" ht="30" customHeight="1" spans="1:8">
      <c r="A144" s="12"/>
      <c r="B144" s="14"/>
      <c r="C144" s="60" t="s">
        <v>481</v>
      </c>
      <c r="D144" s="61" t="s">
        <v>482</v>
      </c>
      <c r="E144" s="16" t="s">
        <v>483</v>
      </c>
      <c r="F144" s="16">
        <v>1</v>
      </c>
      <c r="G144" s="80"/>
      <c r="H144" s="80"/>
    </row>
    <row r="145" ht="30" customHeight="1" spans="1:8">
      <c r="A145" s="56">
        <f>MAX($A$2:A144)+1</f>
        <v>41</v>
      </c>
      <c r="B145" s="65" t="s">
        <v>484</v>
      </c>
      <c r="C145" s="60" t="s">
        <v>57</v>
      </c>
      <c r="D145" s="61" t="s">
        <v>485</v>
      </c>
      <c r="E145" s="16" t="s">
        <v>486</v>
      </c>
      <c r="F145" s="16">
        <v>200</v>
      </c>
      <c r="G145" s="81" t="s">
        <v>487</v>
      </c>
      <c r="H145" s="81" t="s">
        <v>488</v>
      </c>
    </row>
    <row r="146" ht="35" customHeight="1" spans="1:8">
      <c r="A146" s="58"/>
      <c r="B146" s="67"/>
      <c r="C146" s="60" t="s">
        <v>65</v>
      </c>
      <c r="D146" s="61" t="s">
        <v>489</v>
      </c>
      <c r="E146" s="16" t="s">
        <v>59</v>
      </c>
      <c r="F146" s="16">
        <v>30</v>
      </c>
      <c r="G146" s="82"/>
      <c r="H146" s="82"/>
    </row>
    <row r="147" ht="35" customHeight="1" spans="1:8">
      <c r="A147" s="58"/>
      <c r="B147" s="67"/>
      <c r="C147" s="60" t="s">
        <v>490</v>
      </c>
      <c r="D147" s="61" t="s">
        <v>491</v>
      </c>
      <c r="E147" s="16" t="s">
        <v>492</v>
      </c>
      <c r="F147" s="16">
        <v>1</v>
      </c>
      <c r="G147" s="82"/>
      <c r="H147" s="82"/>
    </row>
    <row r="148" ht="40" customHeight="1" spans="1:8">
      <c r="A148" s="58"/>
      <c r="B148" s="67"/>
      <c r="C148" s="60" t="s">
        <v>493</v>
      </c>
      <c r="D148" s="61" t="s">
        <v>494</v>
      </c>
      <c r="E148" s="16" t="s">
        <v>466</v>
      </c>
      <c r="F148" s="16">
        <v>1</v>
      </c>
      <c r="G148" s="82"/>
      <c r="H148" s="82"/>
    </row>
    <row r="149" ht="52" customHeight="1" spans="1:8">
      <c r="A149" s="58"/>
      <c r="B149" s="67"/>
      <c r="C149" s="60" t="s">
        <v>199</v>
      </c>
      <c r="D149" s="61" t="s">
        <v>495</v>
      </c>
      <c r="E149" s="16" t="s">
        <v>155</v>
      </c>
      <c r="F149" s="16">
        <v>3</v>
      </c>
      <c r="G149" s="82"/>
      <c r="H149" s="82"/>
    </row>
    <row r="150" ht="46" customHeight="1" spans="1:8">
      <c r="A150" s="58"/>
      <c r="B150" s="67"/>
      <c r="C150" s="60" t="s">
        <v>496</v>
      </c>
      <c r="D150" s="61" t="s">
        <v>497</v>
      </c>
      <c r="E150" s="16" t="s">
        <v>466</v>
      </c>
      <c r="F150" s="16">
        <v>1</v>
      </c>
      <c r="G150" s="82"/>
      <c r="H150" s="82"/>
    </row>
    <row r="151" ht="52" customHeight="1" spans="1:8">
      <c r="A151" s="58"/>
      <c r="B151" s="67"/>
      <c r="C151" s="60" t="s">
        <v>498</v>
      </c>
      <c r="D151" s="61" t="s">
        <v>499</v>
      </c>
      <c r="E151" s="16" t="s">
        <v>466</v>
      </c>
      <c r="F151" s="16">
        <v>2</v>
      </c>
      <c r="G151" s="82"/>
      <c r="H151" s="82"/>
    </row>
    <row r="152" ht="43" customHeight="1" spans="1:8">
      <c r="A152" s="58"/>
      <c r="B152" s="67"/>
      <c r="C152" s="60" t="s">
        <v>500</v>
      </c>
      <c r="D152" s="61" t="s">
        <v>501</v>
      </c>
      <c r="E152" s="16" t="s">
        <v>502</v>
      </c>
      <c r="F152" s="16">
        <v>1</v>
      </c>
      <c r="G152" s="82"/>
      <c r="H152" s="82"/>
    </row>
    <row r="153" ht="33" customHeight="1" spans="1:8">
      <c r="A153" s="58"/>
      <c r="B153" s="67"/>
      <c r="C153" s="60" t="s">
        <v>503</v>
      </c>
      <c r="D153" s="61" t="s">
        <v>504</v>
      </c>
      <c r="E153" s="16" t="s">
        <v>486</v>
      </c>
      <c r="F153" s="16">
        <v>2</v>
      </c>
      <c r="G153" s="82"/>
      <c r="H153" s="82"/>
    </row>
    <row r="154" ht="24" customHeight="1" spans="1:8">
      <c r="A154" s="58"/>
      <c r="B154" s="67"/>
      <c r="C154" s="60" t="s">
        <v>505</v>
      </c>
      <c r="D154" s="61" t="s">
        <v>506</v>
      </c>
      <c r="E154" s="16" t="s">
        <v>349</v>
      </c>
      <c r="F154" s="16">
        <v>2</v>
      </c>
      <c r="G154" s="82"/>
      <c r="H154" s="82"/>
    </row>
    <row r="155" ht="47" customHeight="1" spans="1:8">
      <c r="A155" s="58"/>
      <c r="B155" s="67"/>
      <c r="C155" s="60" t="s">
        <v>507</v>
      </c>
      <c r="D155" s="61" t="s">
        <v>508</v>
      </c>
      <c r="E155" s="16" t="s">
        <v>263</v>
      </c>
      <c r="F155" s="16">
        <v>3</v>
      </c>
      <c r="G155" s="82"/>
      <c r="H155" s="82"/>
    </row>
    <row r="156" ht="67" customHeight="1" spans="1:8">
      <c r="A156" s="58"/>
      <c r="B156" s="67"/>
      <c r="C156" s="60" t="s">
        <v>509</v>
      </c>
      <c r="D156" s="61" t="s">
        <v>510</v>
      </c>
      <c r="E156" s="16" t="s">
        <v>466</v>
      </c>
      <c r="F156" s="16">
        <v>1</v>
      </c>
      <c r="G156" s="82"/>
      <c r="H156" s="82"/>
    </row>
    <row r="157" ht="35" customHeight="1" spans="1:8">
      <c r="A157" s="58"/>
      <c r="B157" s="67"/>
      <c r="C157" s="60" t="s">
        <v>511</v>
      </c>
      <c r="D157" s="61" t="s">
        <v>512</v>
      </c>
      <c r="E157" s="16" t="s">
        <v>64</v>
      </c>
      <c r="F157" s="16">
        <v>1</v>
      </c>
      <c r="G157" s="82"/>
      <c r="H157" s="82"/>
    </row>
    <row r="158" ht="44" customHeight="1" spans="1:8">
      <c r="A158" s="12">
        <f>MAX($A$2:A157)+1</f>
        <v>42</v>
      </c>
      <c r="B158" s="14" t="s">
        <v>513</v>
      </c>
      <c r="C158" s="14" t="s">
        <v>514</v>
      </c>
      <c r="D158" s="19" t="s">
        <v>515</v>
      </c>
      <c r="E158" s="16" t="s">
        <v>466</v>
      </c>
      <c r="F158" s="16" t="s">
        <v>335</v>
      </c>
      <c r="G158" s="16" t="s">
        <v>516</v>
      </c>
      <c r="H158" s="16" t="s">
        <v>517</v>
      </c>
    </row>
    <row r="159" ht="34" customHeight="1" spans="1:8">
      <c r="A159" s="12"/>
      <c r="B159" s="14"/>
      <c r="C159" s="14" t="s">
        <v>518</v>
      </c>
      <c r="D159" s="19" t="s">
        <v>519</v>
      </c>
      <c r="E159" s="16" t="s">
        <v>520</v>
      </c>
      <c r="F159" s="16">
        <v>1</v>
      </c>
      <c r="G159" s="16"/>
      <c r="H159" s="16"/>
    </row>
    <row r="160" ht="34" customHeight="1" spans="1:8">
      <c r="A160" s="12"/>
      <c r="B160" s="14"/>
      <c r="C160" s="14" t="s">
        <v>521</v>
      </c>
      <c r="D160" s="19" t="s">
        <v>522</v>
      </c>
      <c r="E160" s="16" t="s">
        <v>523</v>
      </c>
      <c r="F160" s="16" t="s">
        <v>335</v>
      </c>
      <c r="G160" s="16"/>
      <c r="H160" s="16"/>
    </row>
    <row r="161" ht="25" customHeight="1" spans="1:8">
      <c r="A161" s="12"/>
      <c r="B161" s="14"/>
      <c r="C161" s="14" t="s">
        <v>78</v>
      </c>
      <c r="D161" s="19" t="s">
        <v>524</v>
      </c>
      <c r="E161" s="16" t="s">
        <v>525</v>
      </c>
      <c r="F161" s="16" t="s">
        <v>335</v>
      </c>
      <c r="G161" s="16"/>
      <c r="H161" s="16"/>
    </row>
    <row r="162" ht="23" customHeight="1" spans="1:8">
      <c r="A162" s="12"/>
      <c r="B162" s="14"/>
      <c r="C162" s="14" t="s">
        <v>526</v>
      </c>
      <c r="D162" s="19" t="s">
        <v>527</v>
      </c>
      <c r="E162" s="16" t="s">
        <v>520</v>
      </c>
      <c r="F162" s="16">
        <v>1</v>
      </c>
      <c r="G162" s="16"/>
      <c r="H162" s="16"/>
    </row>
    <row r="163" ht="23" customHeight="1" spans="1:8">
      <c r="A163" s="56">
        <f>MAX($A$2:A162)+1</f>
        <v>43</v>
      </c>
      <c r="B163" s="83" t="s">
        <v>528</v>
      </c>
      <c r="C163" s="14" t="s">
        <v>529</v>
      </c>
      <c r="D163" s="19" t="s">
        <v>530</v>
      </c>
      <c r="E163" s="16">
        <v>6300</v>
      </c>
      <c r="F163" s="16">
        <v>2</v>
      </c>
      <c r="G163" s="20" t="s">
        <v>531</v>
      </c>
      <c r="H163" s="16" t="s">
        <v>532</v>
      </c>
    </row>
    <row r="164" ht="74" customHeight="1" spans="1:8">
      <c r="A164" s="84"/>
      <c r="B164" s="85"/>
      <c r="C164" s="60" t="s">
        <v>533</v>
      </c>
      <c r="D164" s="61" t="s">
        <v>534</v>
      </c>
      <c r="E164" s="16">
        <v>3300</v>
      </c>
      <c r="F164" s="16">
        <v>1</v>
      </c>
      <c r="G164" s="26"/>
      <c r="H164" s="20" t="s">
        <v>535</v>
      </c>
    </row>
    <row r="165" ht="88" customHeight="1" spans="1:8">
      <c r="A165" s="56">
        <f>MAX($A$2:A164)+1</f>
        <v>44</v>
      </c>
      <c r="B165" s="83" t="s">
        <v>536</v>
      </c>
      <c r="C165" s="69" t="s">
        <v>537</v>
      </c>
      <c r="D165" s="86" t="s">
        <v>538</v>
      </c>
      <c r="E165" s="69" t="s">
        <v>539</v>
      </c>
      <c r="F165" s="69">
        <v>1</v>
      </c>
      <c r="G165" s="69" t="s">
        <v>540</v>
      </c>
      <c r="H165" s="69" t="s">
        <v>541</v>
      </c>
    </row>
    <row r="166" ht="78" customHeight="1" spans="1:8">
      <c r="A166" s="58"/>
      <c r="B166" s="87"/>
      <c r="C166" s="69" t="s">
        <v>542</v>
      </c>
      <c r="D166" s="86" t="s">
        <v>543</v>
      </c>
      <c r="E166" s="69" t="s">
        <v>544</v>
      </c>
      <c r="F166" s="69">
        <v>3</v>
      </c>
      <c r="G166" s="69"/>
      <c r="H166" s="69"/>
    </row>
    <row r="167" ht="43" customHeight="1" spans="1:8">
      <c r="A167" s="58"/>
      <c r="B167" s="87"/>
      <c r="C167" s="69" t="s">
        <v>545</v>
      </c>
      <c r="D167" s="86" t="s">
        <v>546</v>
      </c>
      <c r="E167" s="69" t="s">
        <v>547</v>
      </c>
      <c r="F167" s="69">
        <v>1</v>
      </c>
      <c r="G167" s="69"/>
      <c r="H167" s="69"/>
    </row>
    <row r="168" ht="63" customHeight="1" spans="1:8">
      <c r="A168" s="58"/>
      <c r="B168" s="87"/>
      <c r="C168" s="69" t="s">
        <v>548</v>
      </c>
      <c r="D168" s="86" t="s">
        <v>549</v>
      </c>
      <c r="E168" s="69" t="s">
        <v>550</v>
      </c>
      <c r="F168" s="69">
        <v>3</v>
      </c>
      <c r="G168" s="69"/>
      <c r="H168" s="69"/>
    </row>
    <row r="169" ht="55" customHeight="1" spans="1:8">
      <c r="A169" s="58"/>
      <c r="B169" s="87"/>
      <c r="C169" s="69" t="s">
        <v>301</v>
      </c>
      <c r="D169" s="86" t="s">
        <v>551</v>
      </c>
      <c r="E169" s="69" t="s">
        <v>552</v>
      </c>
      <c r="F169" s="69">
        <v>3</v>
      </c>
      <c r="G169" s="69"/>
      <c r="H169" s="69"/>
    </row>
    <row r="170" ht="90" customHeight="1" spans="1:8">
      <c r="A170" s="58"/>
      <c r="B170" s="87"/>
      <c r="C170" s="69" t="s">
        <v>553</v>
      </c>
      <c r="D170" s="86" t="s">
        <v>554</v>
      </c>
      <c r="E170" s="69" t="s">
        <v>555</v>
      </c>
      <c r="F170" s="69">
        <v>1</v>
      </c>
      <c r="G170" s="69"/>
      <c r="H170" s="69"/>
    </row>
    <row r="171" ht="63" customHeight="1" spans="1:8">
      <c r="A171" s="88"/>
      <c r="B171" s="89"/>
      <c r="C171" s="69" t="s">
        <v>556</v>
      </c>
      <c r="D171" s="86" t="s">
        <v>557</v>
      </c>
      <c r="E171" s="69" t="s">
        <v>466</v>
      </c>
      <c r="F171" s="69">
        <v>1</v>
      </c>
      <c r="G171" s="69"/>
      <c r="H171" s="69"/>
    </row>
    <row r="172" ht="43" customHeight="1" spans="1:8">
      <c r="A172" s="88"/>
      <c r="B172" s="89"/>
      <c r="C172" s="69" t="s">
        <v>558</v>
      </c>
      <c r="D172" s="86" t="s">
        <v>559</v>
      </c>
      <c r="E172" s="69" t="s">
        <v>552</v>
      </c>
      <c r="F172" s="69">
        <v>1</v>
      </c>
      <c r="G172" s="69"/>
      <c r="H172" s="69"/>
    </row>
    <row r="173" ht="43" customHeight="1" spans="1:8">
      <c r="A173" s="88"/>
      <c r="B173" s="89"/>
      <c r="C173" s="69" t="s">
        <v>560</v>
      </c>
      <c r="D173" s="86" t="s">
        <v>561</v>
      </c>
      <c r="E173" s="69" t="s">
        <v>547</v>
      </c>
      <c r="F173" s="69">
        <v>2</v>
      </c>
      <c r="G173" s="69"/>
      <c r="H173" s="69"/>
    </row>
    <row r="174" ht="42" customHeight="1" spans="1:8">
      <c r="A174" s="84"/>
      <c r="B174" s="85"/>
      <c r="C174" s="69" t="s">
        <v>562</v>
      </c>
      <c r="D174" s="86" t="s">
        <v>563</v>
      </c>
      <c r="E174" s="69" t="s">
        <v>564</v>
      </c>
      <c r="F174" s="69">
        <v>3</v>
      </c>
      <c r="G174" s="69"/>
      <c r="H174" s="69"/>
    </row>
    <row r="175" ht="30" customHeight="1" spans="1:8">
      <c r="A175" s="90">
        <f>MAX($A$2:A174)+1</f>
        <v>45</v>
      </c>
      <c r="B175" s="90" t="s">
        <v>565</v>
      </c>
      <c r="C175" s="69" t="s">
        <v>566</v>
      </c>
      <c r="D175" s="86" t="s">
        <v>567</v>
      </c>
      <c r="E175" s="69" t="s">
        <v>568</v>
      </c>
      <c r="F175" s="69">
        <v>1</v>
      </c>
      <c r="G175" s="91" t="s">
        <v>569</v>
      </c>
      <c r="H175" s="91" t="s">
        <v>570</v>
      </c>
    </row>
    <row r="176" ht="30" customHeight="1" spans="1:8">
      <c r="A176" s="90"/>
      <c r="B176" s="90"/>
      <c r="C176" s="69" t="s">
        <v>571</v>
      </c>
      <c r="D176" s="86" t="s">
        <v>572</v>
      </c>
      <c r="E176" s="69" t="s">
        <v>573</v>
      </c>
      <c r="F176" s="69">
        <v>1</v>
      </c>
      <c r="G176" s="90"/>
      <c r="H176" s="90"/>
    </row>
    <row r="177" ht="30" customHeight="1" spans="1:8">
      <c r="A177" s="90"/>
      <c r="B177" s="90"/>
      <c r="C177" s="69" t="s">
        <v>574</v>
      </c>
      <c r="D177" s="86" t="s">
        <v>575</v>
      </c>
      <c r="E177" s="69" t="s">
        <v>20</v>
      </c>
      <c r="F177" s="69">
        <v>1</v>
      </c>
      <c r="G177" s="90"/>
      <c r="H177" s="90"/>
    </row>
    <row r="178" ht="30" customHeight="1" spans="1:8">
      <c r="A178" s="90"/>
      <c r="B178" s="90"/>
      <c r="C178" s="69" t="s">
        <v>576</v>
      </c>
      <c r="D178" s="86" t="s">
        <v>577</v>
      </c>
      <c r="E178" s="69" t="s">
        <v>578</v>
      </c>
      <c r="F178" s="69">
        <v>3</v>
      </c>
      <c r="G178" s="90"/>
      <c r="H178" s="90"/>
    </row>
    <row r="179" ht="30" customHeight="1" spans="1:8">
      <c r="A179" s="90"/>
      <c r="B179" s="90"/>
      <c r="C179" s="69" t="s">
        <v>579</v>
      </c>
      <c r="D179" s="86" t="s">
        <v>580</v>
      </c>
      <c r="E179" s="69" t="s">
        <v>23</v>
      </c>
      <c r="F179" s="69">
        <v>3</v>
      </c>
      <c r="G179" s="90"/>
      <c r="H179" s="90"/>
    </row>
    <row r="180" ht="30" customHeight="1" spans="1:8">
      <c r="A180" s="90"/>
      <c r="B180" s="90"/>
      <c r="C180" s="69" t="s">
        <v>581</v>
      </c>
      <c r="D180" s="86" t="s">
        <v>582</v>
      </c>
      <c r="E180" s="69" t="s">
        <v>111</v>
      </c>
      <c r="F180" s="69" t="s">
        <v>335</v>
      </c>
      <c r="G180" s="90"/>
      <c r="H180" s="90"/>
    </row>
    <row r="181" ht="30" customHeight="1" spans="1:8">
      <c r="A181" s="90"/>
      <c r="B181" s="90"/>
      <c r="C181" s="69" t="s">
        <v>330</v>
      </c>
      <c r="D181" s="86" t="s">
        <v>583</v>
      </c>
      <c r="E181" s="69" t="s">
        <v>478</v>
      </c>
      <c r="F181" s="69">
        <v>2</v>
      </c>
      <c r="G181" s="90"/>
      <c r="H181" s="90"/>
    </row>
    <row r="182" ht="30" customHeight="1" spans="1:8">
      <c r="A182" s="90"/>
      <c r="B182" s="90"/>
      <c r="C182" s="69" t="s">
        <v>65</v>
      </c>
      <c r="D182" s="86" t="s">
        <v>584</v>
      </c>
      <c r="E182" s="69" t="s">
        <v>478</v>
      </c>
      <c r="F182" s="69">
        <v>20</v>
      </c>
      <c r="G182" s="90"/>
      <c r="H182" s="90"/>
    </row>
    <row r="183" ht="30" customHeight="1" spans="1:8">
      <c r="A183" s="90"/>
      <c r="B183" s="90"/>
      <c r="C183" s="69" t="s">
        <v>585</v>
      </c>
      <c r="D183" s="86" t="s">
        <v>583</v>
      </c>
      <c r="E183" s="69" t="s">
        <v>235</v>
      </c>
      <c r="F183" s="69">
        <v>50</v>
      </c>
      <c r="G183" s="90"/>
      <c r="H183" s="90"/>
    </row>
    <row r="184" ht="37" customHeight="1" spans="1:8">
      <c r="A184" s="91">
        <f>MAX($A$2:A175)+1</f>
        <v>46</v>
      </c>
      <c r="B184" s="91" t="s">
        <v>586</v>
      </c>
      <c r="C184" s="69" t="s">
        <v>587</v>
      </c>
      <c r="D184" s="86" t="s">
        <v>588</v>
      </c>
      <c r="E184" s="69" t="s">
        <v>589</v>
      </c>
      <c r="F184" s="69">
        <v>2</v>
      </c>
      <c r="G184" s="91" t="s">
        <v>590</v>
      </c>
      <c r="H184" s="91" t="s">
        <v>591</v>
      </c>
    </row>
    <row r="185" ht="38" customHeight="1" spans="1:8">
      <c r="A185" s="92"/>
      <c r="B185" s="92"/>
      <c r="C185" s="69" t="s">
        <v>592</v>
      </c>
      <c r="D185" s="86" t="s">
        <v>593</v>
      </c>
      <c r="E185" s="69" t="s">
        <v>227</v>
      </c>
      <c r="F185" s="69">
        <v>2</v>
      </c>
      <c r="G185" s="92"/>
      <c r="H185" s="92"/>
    </row>
    <row r="186" ht="38" customHeight="1" spans="1:8">
      <c r="A186" s="91">
        <f>MAX($A$2:A185)+1</f>
        <v>47</v>
      </c>
      <c r="B186" s="91" t="s">
        <v>594</v>
      </c>
      <c r="C186" s="69" t="s">
        <v>595</v>
      </c>
      <c r="D186" s="86" t="s">
        <v>596</v>
      </c>
      <c r="E186" s="69" t="s">
        <v>589</v>
      </c>
      <c r="F186" s="69">
        <v>2</v>
      </c>
      <c r="G186" s="91" t="s">
        <v>597</v>
      </c>
      <c r="H186" s="91" t="s">
        <v>598</v>
      </c>
    </row>
    <row r="187" ht="38" customHeight="1" spans="1:8">
      <c r="A187" s="92"/>
      <c r="B187" s="92"/>
      <c r="C187" s="69" t="s">
        <v>599</v>
      </c>
      <c r="D187" s="86" t="s">
        <v>600</v>
      </c>
      <c r="E187" s="69" t="s">
        <v>227</v>
      </c>
      <c r="F187" s="69">
        <v>2</v>
      </c>
      <c r="G187" s="92"/>
      <c r="H187" s="92"/>
    </row>
    <row r="188" ht="28" customHeight="1" spans="1:8">
      <c r="A188" s="93">
        <f>MAX($A$2:A187)+1</f>
        <v>48</v>
      </c>
      <c r="B188" s="14" t="s">
        <v>601</v>
      </c>
      <c r="C188" s="14" t="s">
        <v>602</v>
      </c>
      <c r="D188" s="19" t="s">
        <v>603</v>
      </c>
      <c r="E188" s="14" t="s">
        <v>478</v>
      </c>
      <c r="F188" s="14">
        <v>1</v>
      </c>
      <c r="G188" s="14" t="s">
        <v>604</v>
      </c>
      <c r="H188" s="14" t="s">
        <v>605</v>
      </c>
    </row>
    <row r="189" ht="18" customHeight="1" spans="1:8">
      <c r="A189" s="93"/>
      <c r="B189" s="14"/>
      <c r="C189" s="14" t="s">
        <v>606</v>
      </c>
      <c r="D189" s="19" t="s">
        <v>607</v>
      </c>
      <c r="E189" s="14" t="s">
        <v>478</v>
      </c>
      <c r="F189" s="14">
        <v>1</v>
      </c>
      <c r="G189" s="14"/>
      <c r="H189" s="14"/>
    </row>
    <row r="190" ht="26" customHeight="1" spans="1:8">
      <c r="A190" s="93"/>
      <c r="B190" s="14"/>
      <c r="C190" s="14" t="s">
        <v>608</v>
      </c>
      <c r="D190" s="19" t="s">
        <v>609</v>
      </c>
      <c r="E190" s="14" t="s">
        <v>478</v>
      </c>
      <c r="F190" s="14">
        <v>1</v>
      </c>
      <c r="G190" s="14"/>
      <c r="H190" s="14"/>
    </row>
    <row r="191" ht="28" customHeight="1" spans="1:8">
      <c r="A191" s="93"/>
      <c r="B191" s="14"/>
      <c r="C191" s="14" t="s">
        <v>610</v>
      </c>
      <c r="D191" s="19" t="s">
        <v>611</v>
      </c>
      <c r="E191" s="14" t="s">
        <v>478</v>
      </c>
      <c r="F191" s="14">
        <v>1</v>
      </c>
      <c r="G191" s="14"/>
      <c r="H191" s="14"/>
    </row>
    <row r="192" ht="51" customHeight="1" spans="1:8">
      <c r="A192" s="93"/>
      <c r="B192" s="14"/>
      <c r="C192" s="14" t="s">
        <v>612</v>
      </c>
      <c r="D192" s="19" t="s">
        <v>613</v>
      </c>
      <c r="E192" s="14" t="s">
        <v>148</v>
      </c>
      <c r="F192" s="14">
        <v>1</v>
      </c>
      <c r="G192" s="14"/>
      <c r="H192" s="14"/>
    </row>
    <row r="193" ht="36" spans="1:8">
      <c r="A193" s="94">
        <f>MAX($A$2:A192)+1</f>
        <v>49</v>
      </c>
      <c r="B193" s="14" t="s">
        <v>614</v>
      </c>
      <c r="C193" s="14" t="s">
        <v>102</v>
      </c>
      <c r="D193" s="19" t="s">
        <v>615</v>
      </c>
      <c r="E193" s="14" t="s">
        <v>122</v>
      </c>
      <c r="F193" s="69">
        <v>1</v>
      </c>
      <c r="G193" s="14" t="s">
        <v>616</v>
      </c>
      <c r="H193" s="14" t="s">
        <v>617</v>
      </c>
    </row>
    <row r="194" ht="24" customHeight="1" spans="1:8">
      <c r="A194" s="94">
        <f>MAX($A$2:A193)+1</f>
        <v>50</v>
      </c>
      <c r="B194" s="83" t="s">
        <v>618</v>
      </c>
      <c r="C194" s="14" t="s">
        <v>619</v>
      </c>
      <c r="D194" s="19" t="s">
        <v>620</v>
      </c>
      <c r="E194" s="14" t="s">
        <v>38</v>
      </c>
      <c r="F194" s="14">
        <v>1</v>
      </c>
      <c r="G194" s="83" t="s">
        <v>621</v>
      </c>
      <c r="H194" s="83" t="s">
        <v>622</v>
      </c>
    </row>
    <row r="195" ht="24" customHeight="1" spans="1:8">
      <c r="A195" s="94"/>
      <c r="B195" s="87"/>
      <c r="C195" s="14" t="s">
        <v>623</v>
      </c>
      <c r="D195" s="19" t="s">
        <v>624</v>
      </c>
      <c r="E195" s="14" t="s">
        <v>38</v>
      </c>
      <c r="F195" s="14">
        <v>1</v>
      </c>
      <c r="G195" s="87"/>
      <c r="H195" s="87"/>
    </row>
    <row r="196" ht="24" customHeight="1" spans="1:8">
      <c r="A196" s="94"/>
      <c r="B196" s="85"/>
      <c r="C196" s="14" t="s">
        <v>625</v>
      </c>
      <c r="D196" s="19" t="s">
        <v>626</v>
      </c>
      <c r="E196" s="14" t="s">
        <v>38</v>
      </c>
      <c r="F196" s="14">
        <v>2</v>
      </c>
      <c r="G196" s="85"/>
      <c r="H196" s="85"/>
    </row>
    <row r="197" ht="38" customHeight="1" spans="1:8">
      <c r="A197" s="94">
        <f>MAX($A$2:A196)+1</f>
        <v>51</v>
      </c>
      <c r="B197" s="83" t="s">
        <v>627</v>
      </c>
      <c r="C197" s="14" t="s">
        <v>571</v>
      </c>
      <c r="D197" s="19" t="s">
        <v>628</v>
      </c>
      <c r="E197" s="14" t="s">
        <v>629</v>
      </c>
      <c r="F197" s="14">
        <v>1</v>
      </c>
      <c r="G197" s="83" t="s">
        <v>630</v>
      </c>
      <c r="H197" s="83" t="s">
        <v>631</v>
      </c>
    </row>
    <row r="198" ht="53" customHeight="1" spans="1:8">
      <c r="A198" s="94"/>
      <c r="B198" s="87"/>
      <c r="C198" s="14" t="s">
        <v>632</v>
      </c>
      <c r="D198" s="19" t="s">
        <v>633</v>
      </c>
      <c r="E198" s="14" t="s">
        <v>578</v>
      </c>
      <c r="F198" s="14">
        <v>1</v>
      </c>
      <c r="G198" s="87"/>
      <c r="H198" s="87"/>
    </row>
    <row r="199" ht="38" customHeight="1" spans="1:8">
      <c r="A199" s="94"/>
      <c r="B199" s="85"/>
      <c r="C199" s="14" t="s">
        <v>634</v>
      </c>
      <c r="D199" s="19" t="s">
        <v>635</v>
      </c>
      <c r="E199" s="14" t="s">
        <v>59</v>
      </c>
      <c r="F199" s="14">
        <v>2</v>
      </c>
      <c r="G199" s="85"/>
      <c r="H199" s="85"/>
    </row>
    <row r="200" spans="1:8">
      <c r="A200" s="95">
        <f>MAX($A$2:A199)+1</f>
        <v>52</v>
      </c>
      <c r="B200" s="14" t="s">
        <v>636</v>
      </c>
      <c r="C200" s="14" t="s">
        <v>420</v>
      </c>
      <c r="D200" s="19" t="s">
        <v>637</v>
      </c>
      <c r="E200" s="14" t="s">
        <v>638</v>
      </c>
      <c r="F200" s="14">
        <v>100</v>
      </c>
      <c r="G200" s="14" t="s">
        <v>639</v>
      </c>
      <c r="H200" s="14" t="s">
        <v>640</v>
      </c>
    </row>
    <row r="201" spans="1:8">
      <c r="A201" s="96"/>
      <c r="B201" s="14"/>
      <c r="C201" s="14" t="s">
        <v>641</v>
      </c>
      <c r="D201" s="19" t="s">
        <v>642</v>
      </c>
      <c r="E201" s="14" t="s">
        <v>643</v>
      </c>
      <c r="F201" s="14">
        <v>2</v>
      </c>
      <c r="G201" s="14"/>
      <c r="H201" s="14"/>
    </row>
    <row r="202" spans="1:8">
      <c r="A202" s="96"/>
      <c r="B202" s="14"/>
      <c r="C202" s="14" t="s">
        <v>644</v>
      </c>
      <c r="D202" s="19" t="s">
        <v>645</v>
      </c>
      <c r="E202" s="14" t="s">
        <v>422</v>
      </c>
      <c r="F202" s="14">
        <v>2</v>
      </c>
      <c r="G202" s="14"/>
      <c r="H202" s="14"/>
    </row>
    <row r="203" ht="28" customHeight="1" spans="1:8">
      <c r="A203" s="97"/>
      <c r="B203" s="14"/>
      <c r="C203" s="14" t="s">
        <v>646</v>
      </c>
      <c r="D203" s="19" t="s">
        <v>647</v>
      </c>
      <c r="E203" s="14" t="s">
        <v>643</v>
      </c>
      <c r="F203" s="14">
        <v>2</v>
      </c>
      <c r="G203" s="14"/>
      <c r="H203" s="14"/>
    </row>
    <row r="204" ht="30" customHeight="1" spans="1:8">
      <c r="A204" s="94">
        <f>MAX($A$2:A203)+1</f>
        <v>53</v>
      </c>
      <c r="B204" s="14" t="s">
        <v>648</v>
      </c>
      <c r="C204" s="14" t="s">
        <v>585</v>
      </c>
      <c r="D204" s="19" t="s">
        <v>649</v>
      </c>
      <c r="E204" s="14" t="s">
        <v>23</v>
      </c>
      <c r="F204" s="14">
        <v>10</v>
      </c>
      <c r="G204" s="14" t="s">
        <v>650</v>
      </c>
      <c r="H204" s="14" t="s">
        <v>651</v>
      </c>
    </row>
    <row r="205" ht="54" customHeight="1" spans="1:8">
      <c r="A205" s="94">
        <f>MAX($A$2:A204)+1</f>
        <v>54</v>
      </c>
      <c r="B205" s="14" t="s">
        <v>652</v>
      </c>
      <c r="C205" s="14" t="s">
        <v>431</v>
      </c>
      <c r="D205" s="19" t="s">
        <v>653</v>
      </c>
      <c r="E205" s="14" t="s">
        <v>159</v>
      </c>
      <c r="F205" s="14" t="s">
        <v>231</v>
      </c>
      <c r="G205" s="14" t="s">
        <v>654</v>
      </c>
      <c r="H205" s="14" t="s">
        <v>655</v>
      </c>
    </row>
    <row r="206" ht="54" customHeight="1" spans="1:8">
      <c r="A206" s="95">
        <f>MAX($A$2:A205)+1</f>
        <v>55</v>
      </c>
      <c r="B206" s="83" t="s">
        <v>656</v>
      </c>
      <c r="C206" s="14" t="s">
        <v>657</v>
      </c>
      <c r="D206" s="19" t="s">
        <v>658</v>
      </c>
      <c r="E206" s="14" t="s">
        <v>659</v>
      </c>
      <c r="F206" s="14">
        <v>50</v>
      </c>
      <c r="G206" s="83" t="s">
        <v>660</v>
      </c>
      <c r="H206" s="83" t="s">
        <v>661</v>
      </c>
    </row>
    <row r="207" ht="54" customHeight="1" spans="1:8">
      <c r="A207" s="97"/>
      <c r="B207" s="85"/>
      <c r="C207" s="14" t="s">
        <v>662</v>
      </c>
      <c r="D207" s="19" t="s">
        <v>658</v>
      </c>
      <c r="E207" s="14" t="s">
        <v>659</v>
      </c>
      <c r="F207" s="14">
        <v>50</v>
      </c>
      <c r="G207" s="85"/>
      <c r="H207" s="85"/>
    </row>
  </sheetData>
  <mergeCells count="189">
    <mergeCell ref="A1:H1"/>
    <mergeCell ref="A3:A6"/>
    <mergeCell ref="A7:A14"/>
    <mergeCell ref="A15:A16"/>
    <mergeCell ref="A17:A21"/>
    <mergeCell ref="A22:A28"/>
    <mergeCell ref="A29:A35"/>
    <mergeCell ref="A37:A41"/>
    <mergeCell ref="A42:A43"/>
    <mergeCell ref="A44:A46"/>
    <mergeCell ref="A47:A49"/>
    <mergeCell ref="A50:A52"/>
    <mergeCell ref="A53:A54"/>
    <mergeCell ref="A55:A60"/>
    <mergeCell ref="A61:A63"/>
    <mergeCell ref="A65:A66"/>
    <mergeCell ref="A67:A68"/>
    <mergeCell ref="A69:A71"/>
    <mergeCell ref="A72:A77"/>
    <mergeCell ref="A78:A81"/>
    <mergeCell ref="A82:A86"/>
    <mergeCell ref="A87:A88"/>
    <mergeCell ref="A89:A92"/>
    <mergeCell ref="A93:A96"/>
    <mergeCell ref="A97:A98"/>
    <mergeCell ref="A99:A103"/>
    <mergeCell ref="A106:A109"/>
    <mergeCell ref="A110:A121"/>
    <mergeCell ref="A122:A125"/>
    <mergeCell ref="A126:A130"/>
    <mergeCell ref="A131:A132"/>
    <mergeCell ref="A133:A135"/>
    <mergeCell ref="A136:A138"/>
    <mergeCell ref="A139:A140"/>
    <mergeCell ref="A143:A144"/>
    <mergeCell ref="A145:A157"/>
    <mergeCell ref="A158:A162"/>
    <mergeCell ref="A163:A164"/>
    <mergeCell ref="A165:A174"/>
    <mergeCell ref="A175:A183"/>
    <mergeCell ref="A184:A185"/>
    <mergeCell ref="A186:A187"/>
    <mergeCell ref="A188:A192"/>
    <mergeCell ref="A194:A196"/>
    <mergeCell ref="A197:A199"/>
    <mergeCell ref="A200:A203"/>
    <mergeCell ref="A206:A207"/>
    <mergeCell ref="B3:B6"/>
    <mergeCell ref="B7:B14"/>
    <mergeCell ref="B15:B16"/>
    <mergeCell ref="B17:B21"/>
    <mergeCell ref="B22:B28"/>
    <mergeCell ref="B29:B35"/>
    <mergeCell ref="B37:B38"/>
    <mergeCell ref="B39:B41"/>
    <mergeCell ref="B42:B43"/>
    <mergeCell ref="B44:B46"/>
    <mergeCell ref="B47:B49"/>
    <mergeCell ref="B50:B52"/>
    <mergeCell ref="B53:B54"/>
    <mergeCell ref="B55:B60"/>
    <mergeCell ref="B61:B63"/>
    <mergeCell ref="B65:B66"/>
    <mergeCell ref="B67:B68"/>
    <mergeCell ref="B69:B71"/>
    <mergeCell ref="B72:B77"/>
    <mergeCell ref="B78:B81"/>
    <mergeCell ref="B82:B86"/>
    <mergeCell ref="B87:B88"/>
    <mergeCell ref="B89:B92"/>
    <mergeCell ref="B93:B96"/>
    <mergeCell ref="B97:B98"/>
    <mergeCell ref="B99:B103"/>
    <mergeCell ref="B106:B109"/>
    <mergeCell ref="B110:B121"/>
    <mergeCell ref="B122:B125"/>
    <mergeCell ref="B126:B130"/>
    <mergeCell ref="B131:B132"/>
    <mergeCell ref="B133:B135"/>
    <mergeCell ref="B136:B138"/>
    <mergeCell ref="B143:B144"/>
    <mergeCell ref="B145:B157"/>
    <mergeCell ref="B158:B162"/>
    <mergeCell ref="B163:B164"/>
    <mergeCell ref="B165:B174"/>
    <mergeCell ref="B175:B183"/>
    <mergeCell ref="B184:B185"/>
    <mergeCell ref="B186:B187"/>
    <mergeCell ref="B188:B192"/>
    <mergeCell ref="B194:B196"/>
    <mergeCell ref="B197:B199"/>
    <mergeCell ref="B200:B203"/>
    <mergeCell ref="B206:B207"/>
    <mergeCell ref="D53:D54"/>
    <mergeCell ref="E53:E54"/>
    <mergeCell ref="G3:G6"/>
    <mergeCell ref="G7:G14"/>
    <mergeCell ref="G15:G16"/>
    <mergeCell ref="G17:G21"/>
    <mergeCell ref="G22:G28"/>
    <mergeCell ref="G29:G35"/>
    <mergeCell ref="G37:G38"/>
    <mergeCell ref="G39:G41"/>
    <mergeCell ref="G42:G43"/>
    <mergeCell ref="G44:G46"/>
    <mergeCell ref="G47:G49"/>
    <mergeCell ref="G50:G52"/>
    <mergeCell ref="G53:G54"/>
    <mergeCell ref="G55:G60"/>
    <mergeCell ref="G61:G63"/>
    <mergeCell ref="G65:G66"/>
    <mergeCell ref="G67:G68"/>
    <mergeCell ref="G69:G71"/>
    <mergeCell ref="G72:G77"/>
    <mergeCell ref="G78:G79"/>
    <mergeCell ref="G80:G81"/>
    <mergeCell ref="G82:G86"/>
    <mergeCell ref="G87:G88"/>
    <mergeCell ref="G89:G92"/>
    <mergeCell ref="G93:G96"/>
    <mergeCell ref="G97:G98"/>
    <mergeCell ref="G99:G103"/>
    <mergeCell ref="G104:G105"/>
    <mergeCell ref="G106:G109"/>
    <mergeCell ref="G110:G121"/>
    <mergeCell ref="G122:G125"/>
    <mergeCell ref="G126:G130"/>
    <mergeCell ref="G131:G132"/>
    <mergeCell ref="G133:G135"/>
    <mergeCell ref="G136:G138"/>
    <mergeCell ref="G139:G140"/>
    <mergeCell ref="G143:G144"/>
    <mergeCell ref="G145:G157"/>
    <mergeCell ref="G158:G162"/>
    <mergeCell ref="G163:G164"/>
    <mergeCell ref="G165:G174"/>
    <mergeCell ref="G175:G183"/>
    <mergeCell ref="G184:G185"/>
    <mergeCell ref="G186:G187"/>
    <mergeCell ref="G188:G192"/>
    <mergeCell ref="G194:G196"/>
    <mergeCell ref="G197:G199"/>
    <mergeCell ref="G200:G203"/>
    <mergeCell ref="G206:G207"/>
    <mergeCell ref="H3:H6"/>
    <mergeCell ref="H7:H14"/>
    <mergeCell ref="H15:H16"/>
    <mergeCell ref="H17:H21"/>
    <mergeCell ref="H22:H28"/>
    <mergeCell ref="H29:H35"/>
    <mergeCell ref="H37:H38"/>
    <mergeCell ref="H39:H41"/>
    <mergeCell ref="H42:H43"/>
    <mergeCell ref="H47:H49"/>
    <mergeCell ref="H50:H52"/>
    <mergeCell ref="H53:H54"/>
    <mergeCell ref="H55:H60"/>
    <mergeCell ref="H61:H63"/>
    <mergeCell ref="H65:H66"/>
    <mergeCell ref="H67:H68"/>
    <mergeCell ref="H69:H71"/>
    <mergeCell ref="H72:H77"/>
    <mergeCell ref="H82:H86"/>
    <mergeCell ref="H87:H88"/>
    <mergeCell ref="H89:H92"/>
    <mergeCell ref="H93:H96"/>
    <mergeCell ref="H97:H98"/>
    <mergeCell ref="H99:H103"/>
    <mergeCell ref="H104:H105"/>
    <mergeCell ref="H106:H109"/>
    <mergeCell ref="H110:H121"/>
    <mergeCell ref="H122:H125"/>
    <mergeCell ref="H126:H130"/>
    <mergeCell ref="H131:H132"/>
    <mergeCell ref="H133:H135"/>
    <mergeCell ref="H136:H138"/>
    <mergeCell ref="H139:H140"/>
    <mergeCell ref="H143:H144"/>
    <mergeCell ref="H145:H157"/>
    <mergeCell ref="H158:H162"/>
    <mergeCell ref="H165:H174"/>
    <mergeCell ref="H175:H183"/>
    <mergeCell ref="H184:H185"/>
    <mergeCell ref="H186:H187"/>
    <mergeCell ref="H188:H192"/>
    <mergeCell ref="H194:H196"/>
    <mergeCell ref="H197:H199"/>
    <mergeCell ref="H200:H203"/>
    <mergeCell ref="H206:H207"/>
  </mergeCells>
  <pageMargins left="0.393055555555556" right="0.0388888888888889" top="0.432638888888889" bottom="0.554861111111111" header="0" footer="0"/>
  <pageSetup paperSize="9" orientation="landscape" horizontalDpi="600"/>
  <headerFooter/>
  <rowBreaks count="10" manualBreakCount="10">
    <brk id="21" max="16383" man="1"/>
    <brk id="36" max="16383" man="1"/>
    <brk id="49" max="16383" man="1"/>
    <brk id="60" max="16383" man="1"/>
    <brk id="68" max="16383" man="1"/>
    <brk id="77" max="16383" man="1"/>
    <brk id="86" max="16383" man="1"/>
    <brk id="98" max="16383" man="1"/>
    <brk id="105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2022-01-21T03:38:50Z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89E5E6EF7DCA44958B21EDB219141AA2</vt:lpwstr>
  </property>
  <property fmtid="{D5CDD505-2E9C-101B-9397-08002B2CF9AE}" pid="4" name="KSOReadingLayout">
    <vt:bool>false</vt:bool>
  </property>
</Properties>
</file>