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Sheet1!$A$1:$H$145</definedName>
  </definedNames>
  <calcPr calcId="144525"/>
</workbook>
</file>

<file path=xl/sharedStrings.xml><?xml version="1.0" encoding="utf-8"?>
<sst xmlns="http://schemas.openxmlformats.org/spreadsheetml/2006/main" count="555" uniqueCount="447">
  <si>
    <t>攸县第六届“春风行动·百企万岗”活动招聘信息汇总表（八月第二期）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</si>
  <si>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</si>
  <si>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</si>
  <si>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</si>
  <si>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</si>
  <si>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</si>
  <si>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</si>
  <si>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</si>
  <si>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</si>
  <si>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湖南澳维膜科技有限公司</t>
  </si>
  <si>
    <t>生产操作工</t>
  </si>
  <si>
    <t>1、男女不限，40岁以下，高中及以上学历，有制造型企业工作经验者优先；2、认真细致，责任心强、吃苦耐劳，服从岗位需求；3、能接受倒班；4、五险一金、上六休三、包吃住。</t>
  </si>
  <si>
    <t>4500-5500</t>
  </si>
  <si>
    <t>彭娜   13627339255  （微信同号）</t>
  </si>
  <si>
    <t>攸县攸州工业园</t>
  </si>
  <si>
    <t>质检员</t>
  </si>
  <si>
    <t>1、女，35岁以下，高中及以上学历，熟练办公软件，化学分析等相关专业优先；2、认真细致，责任心强、吃苦耐劳，服从岗位需求；3、能接受倒班；4、五险一金、上六休三、包吃住。</t>
  </si>
  <si>
    <t>储备干部</t>
  </si>
  <si>
    <t>1、男，35岁以下，大专及以上学历，具有2年以上的车间生产管理经验，熟悉5S现场管理；2、能接受倒班制；3、上六休三，包吃住，五险一金，奖金。</t>
  </si>
  <si>
    <t>5000-7000</t>
  </si>
  <si>
    <t>维修电工</t>
  </si>
  <si>
    <t>1、男，40岁以下,从事制造企业机械维修工作经验3年以上；2、需持有效电工证；3、能接受倒班制；4、五险一金、双休、包吃住。</t>
  </si>
  <si>
    <t>5500-7000</t>
  </si>
  <si>
    <t>工艺工程师</t>
  </si>
  <si>
    <t>1、化工、化学或材料专业，大专及以上学历，接收应届毕业生；2、包吃住，五险一金，奖金。</t>
  </si>
  <si>
    <t>5000-8000</t>
  </si>
  <si>
    <t>计划物流部工程师</t>
  </si>
  <si>
    <t>1、大专及以上学历，30-40岁，责任心强；2、物流、仓储管理、供应链管理、企业管理及相关专业；3、3年以上仓储物流管理工作经验，3年以上团队管理经验；4、具备良好的沟通、协调与执行能力。</t>
  </si>
  <si>
    <t>面议</t>
  </si>
  <si>
    <t>保安</t>
  </si>
  <si>
    <t>1、55岁以下，身体健康，为人诚恳踏实，责任心强，服从管理，品行良好；2、上一天白班，一天晚班，休一天，五险一金。</t>
  </si>
  <si>
    <t>2000-3000</t>
  </si>
  <si>
    <t>湖南省冠群电子科技有限公司</t>
  </si>
  <si>
    <t>普工</t>
  </si>
  <si>
    <t>女性，初中以上学历，18-40周岁，身体健康，道德品质好，服从管理，能上夜班</t>
  </si>
  <si>
    <t>4000-5000</t>
  </si>
  <si>
    <t>朱小艳17716782998</t>
  </si>
  <si>
    <t>湖南省攸县创新创业园9栋</t>
  </si>
  <si>
    <t>男性，初中以上学历，20-50周岁，身体健康，道德品质好，服从管理，能上夜班</t>
  </si>
  <si>
    <t>湖南佳阳声学电子科技有限公司</t>
  </si>
  <si>
    <t>技术员</t>
  </si>
  <si>
    <t>会操作小型立式注塑机，调机，维修，带有管理能力者。</t>
  </si>
  <si>
    <t>陈女士19158316370</t>
  </si>
  <si>
    <t>湖南省攸县返乡创业园四期4栋</t>
  </si>
  <si>
    <t>湖南湘化机汽轮机有限公司</t>
  </si>
  <si>
    <t>1、性别不限，23-45岁，机械制造及机电仪表专业，全日制大专及本科；2、熟练各种办公软件（CAD，及三维绘图）；3、身体健康，阳光向上，热爱本职工作，品行端正；4、服从公司安排，有相关经验者优先，实习期6个月。</t>
  </si>
  <si>
    <t>张女士18797689436</t>
  </si>
  <si>
    <t>株洲攸县</t>
  </si>
  <si>
    <t xml:space="preserve">1、性别男，27-55岁，中技，机电一体化、电气自动化、维修电工类工作经验；2、具备电工操作上岗证、并有3年以上数控机床维护保养工作经验；3、掌握机械维修、保养、电工等方面的知识，具有高、低压电气操作证书及相关专业操作证书；4、身体健康、动作灵敏、思维敏捷。
</t>
  </si>
  <si>
    <t>数控车工</t>
  </si>
  <si>
    <t>性别不限，27-55岁，具备数控系统机床操作上岗证并有3年以上工作经验。</t>
  </si>
  <si>
    <t>湖南省龙昊重工科技有限公司</t>
  </si>
  <si>
    <t>总工程师</t>
  </si>
  <si>
    <t>1.男女不限，本科及以上学历，具有高级工程师职称；2.具有压力容器设计与制造工作经验，能够指导压力容器设计、制造等工作；</t>
  </si>
  <si>
    <t xml:space="preserve">刘建兰13787821887
13378034589
</t>
  </si>
  <si>
    <t>攸县工业园吉龙路</t>
  </si>
  <si>
    <t>大专及以上学历，专业为机械制造、过程装备与控制工程、机械制造及其自动化等相关专业。</t>
  </si>
  <si>
    <t>6000-7500底薪+业绩提成</t>
  </si>
  <si>
    <t>设计、工艺人员</t>
  </si>
  <si>
    <t>男女不限，大专及以上学历，专业为机械制造、过程装备与控制工程、机械制造及其自动化等相关专业，熟悉压力容器设计、制造。</t>
  </si>
  <si>
    <t>6500-8000</t>
  </si>
  <si>
    <t>销售业务员</t>
  </si>
  <si>
    <t>男性，40岁以下，大专以上文化，熟悉电脑基本的办公软件，服从工作安排，有机械制造企业销售工作经验者优先。</t>
  </si>
  <si>
    <t>底薪5500+销售提成</t>
  </si>
  <si>
    <t>无损检测责任工程师</t>
  </si>
  <si>
    <t>男性，大专及以上学历，工程师，具有UTⅢ级或RTⅢ级证书，专业为无损检测、过程装备与控制工程等相关专业。</t>
  </si>
  <si>
    <t>10000-12000</t>
  </si>
  <si>
    <t>生产管理人员</t>
  </si>
  <si>
    <t>男性，40岁以下，大专以上文化，熟悉电脑基本的办公软件，能看懂机械图纸。</t>
  </si>
  <si>
    <t>焊接责任工程师</t>
  </si>
  <si>
    <t>男性，本科以上学历，专业为焊接、过程装备与控制工程等相关专业，熟悉压力容器焊接制造</t>
  </si>
  <si>
    <t>9000-10000</t>
  </si>
  <si>
    <t>电焊工</t>
  </si>
  <si>
    <t>男性，45岁以下，高中或中技文化，有焊工证，熟练工优先.</t>
  </si>
  <si>
    <t>工时制，约6000-8000</t>
  </si>
  <si>
    <t>起重工</t>
  </si>
  <si>
    <t>男性、年龄45岁以下，初中以上学历，从事本职工作一年以上，做事主动有责任感。</t>
  </si>
  <si>
    <t>办公文员</t>
  </si>
  <si>
    <t>女性、年龄35岁以下，大专以上学历，熟悉电脑基本的办公软件</t>
  </si>
  <si>
    <t>步步高百货攸县广场店</t>
  </si>
  <si>
    <t>现场督导</t>
  </si>
  <si>
    <t>1、大专及以上；2、有零售管理经验者优先；3、具有较强的理解力、沟通能力、内部协调能力。</t>
  </si>
  <si>
    <t>2400-3000</t>
  </si>
  <si>
    <t xml:space="preserve">谭小姐15173432823   </t>
  </si>
  <si>
    <t>望云国际广场步步高百货</t>
  </si>
  <si>
    <t>市场专员</t>
  </si>
  <si>
    <t>1、大专及以上；2、一定的市场推广经验和谈判技巧，敏锐的市场洞察力，能有效策划并实施各种活动；3、有市场活动推广策划工作经验、绘图等优先。</t>
  </si>
  <si>
    <t>招商主管</t>
  </si>
  <si>
    <r>
      <rPr>
        <sz val="10"/>
        <rFont val="宋体"/>
        <charset val="134"/>
      </rPr>
      <t>1、</t>
    </r>
    <r>
      <rPr>
        <sz val="10"/>
        <rFont val="Arial"/>
        <charset val="134"/>
      </rPr>
      <t xml:space="preserve">		</t>
    </r>
    <r>
      <rPr>
        <sz val="10"/>
        <rFont val="宋体"/>
        <charset val="134"/>
      </rPr>
      <t>35周岁以下，大专及以上学历，专业不限；2、3年以上购物中心/百货/零售行业招商运营、租赁管理相关工作经验，拥有丰富的招商渠道和商户资源；3、有较强的计划组织能力、沟通能力；4、能服从公司安排,接受外派工作。</t>
    </r>
  </si>
  <si>
    <t>2600-4000</t>
  </si>
  <si>
    <t>设备维护员</t>
  </si>
  <si>
    <t>1、初中及以上；2、年龄20-45，有责任心，吃苦耐劳；3、有电工证。</t>
  </si>
  <si>
    <t>2300-2600</t>
  </si>
  <si>
    <t>步步高超市</t>
  </si>
  <si>
    <t>营运主管</t>
  </si>
  <si>
    <t>1、38周岁以下，2年以上卖场经理工作经验；2、较强的工作责任感及职业操守；3、具备良好地管理技巧、沟通及执行力；4、具有良好地道德品质，服从公司安排。</t>
  </si>
  <si>
    <t>3000—4000</t>
  </si>
  <si>
    <t>向女士18390251706</t>
  </si>
  <si>
    <t>望云国际步步高超市负一楼</t>
  </si>
  <si>
    <t>理货员</t>
  </si>
  <si>
    <t>1、45周岁以下；2、熟悉商品、相关商品知识；3、有良好的敬业精神、极强的责任心和职业操守；4、较强的执行力和团队协助。</t>
  </si>
  <si>
    <t>2300—2600</t>
  </si>
  <si>
    <t>数名</t>
  </si>
  <si>
    <t>面包，面点技工/技师</t>
  </si>
  <si>
    <t>1、45周岁以下；2、具有熟悉相关工艺制作流程经验3、有良好的敬业精神、极强的责任心和职业操守；4、较强的执行力和团队协助。</t>
  </si>
  <si>
    <t>2500—3000</t>
  </si>
  <si>
    <t>攸县同鑫劳务派遣有限公司</t>
  </si>
  <si>
    <t>保洁人员</t>
  </si>
  <si>
    <t>1、身体要求：健康无疾病；2、品性要求：品格端正、有爱心、工作态度积极、忠诚守信，工作严谨，敬业，责任心强，能吃苦耐劳；3、年龄要求：55岁以内，男女不限；4、具体工作岗位按我公司物业项目进行派遣。</t>
  </si>
  <si>
    <t xml:space="preserve">
0731-24259621</t>
  </si>
  <si>
    <t>湖南省攸县攸州大道71号</t>
  </si>
  <si>
    <t>设备维修人员</t>
  </si>
  <si>
    <t>1、大专以上文化，会检测电路设备、换灯具、小型门锁的维修；2、具有电工操作证、消防员资格证优先；3、具体工作岗位按我公司物业项目进行派遣。</t>
  </si>
  <si>
    <t>保安人员</t>
  </si>
  <si>
    <t>1、男性，60岁以内，健康无疾病；2、品格端正、有爱心、工作态度积极、忠诚守信，工作 严谨，敬业，责任心强，能吃苦耐劳； 3、具体工作岗位按我公司物业项目进行派遣。</t>
  </si>
  <si>
    <t>主厨</t>
  </si>
  <si>
    <t>1、男性，60岁以内，健康无疾病；2、能炒大锅菜，厨艺好、能做好菜品搭配、不浪费食材；3、品格端正、有爱心、工作态度积极、忠诚守信，工作严谨敬业，责任心强，能吃苦耐劳；4、具体工作岗位按我公司物业项目进行派遣。</t>
  </si>
  <si>
    <t>副厨</t>
  </si>
  <si>
    <t>湖南天华油茶科技股份有限公司</t>
  </si>
  <si>
    <t>油茶林管理员</t>
  </si>
  <si>
    <t>1.林学、植保学等林学相关专业毕业；2.有农村实践工作经验优先录取；3.35岁以下，实际驾驶经验2年以上；4.能吃苦，对基础农业工作开展有一定的心得。</t>
  </si>
  <si>
    <t>3500-6000</t>
  </si>
  <si>
    <t>陈女士18163723340（微信同号）</t>
  </si>
  <si>
    <t>攸县莲塘坳镇</t>
  </si>
  <si>
    <t>生产储备管理员</t>
  </si>
  <si>
    <t>1、大专及以上学历，实际驾驶经验2年以上；2、机电、机械专业相关行业2年以上工作经验；3、油脂加工行业经验优先考虑；4、能适应短期出差。</t>
  </si>
  <si>
    <t>攸县皇图岭镇</t>
  </si>
  <si>
    <t>湖南雅韵仕电子科技有限公司</t>
  </si>
  <si>
    <t>电子维修员</t>
  </si>
  <si>
    <t>男，身体健康，40岁以下，高中以上学历，看得懂PCB板电路图，能分析问题，有蓝牙耳机、蓝牙音响维修经验者优先，服从管理。</t>
  </si>
  <si>
    <t>朱女士18229112161</t>
  </si>
  <si>
    <t>湖南省攸县返乡创业园四期5栋</t>
  </si>
  <si>
    <t>攸县蓝马汽车销售服务有限公司</t>
  </si>
  <si>
    <t>销售顾问</t>
  </si>
  <si>
    <t>1、1-2年以上工作经验，熟悉汽车行业业务；2、具备较强的沟通能力、团体合作及团队建设能力、有驾照。</t>
  </si>
  <si>
    <t>攸县湘东汽贸城别克4S店</t>
  </si>
  <si>
    <t>服务顾问</t>
  </si>
  <si>
    <t>1、1-2年以上工作经验，熟悉汽车行业业务；2、具备较强的沟通协调能力和服务意识、有驾照。</t>
  </si>
  <si>
    <t>机电学徒</t>
  </si>
  <si>
    <t>1、能吃苦耐劳、热爱汽车行业。</t>
  </si>
  <si>
    <t>湖南昊华化工股份有限公司</t>
  </si>
  <si>
    <t>化工操作工</t>
  </si>
  <si>
    <t>男，20-35岁，高中及以上学历，能适应倒班，有化工企业设备操作经验者优先考虑。</t>
  </si>
  <si>
    <t>5500-7500</t>
  </si>
  <si>
    <t>魏女士18182071356</t>
  </si>
  <si>
    <t>攸州工业园</t>
  </si>
  <si>
    <t>电仪技术</t>
  </si>
  <si>
    <t>男，20-35岁，高中及以上学历，持低压电工证，能适应倒班，有化工企业机械仪表维修经验者优先考虑。</t>
  </si>
  <si>
    <t>机修工</t>
  </si>
  <si>
    <t>男，20-35岁，高中及以上学历，有化工企业机械仪表维修经验者优先考虑。</t>
  </si>
  <si>
    <t>冷冻操作工</t>
  </si>
  <si>
    <t>男，35岁以下，高中及以上学历，有制冷工程工作经验优先考虑。</t>
  </si>
  <si>
    <t>男，30岁以下，高中及以上学历，退伍军人。</t>
  </si>
  <si>
    <t>4000-5500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</si>
  <si>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</si>
  <si>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</si>
  <si>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</si>
  <si>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</si>
  <si>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</si>
  <si>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</si>
  <si>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</si>
  <si>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</si>
  <si>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</si>
  <si>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</si>
  <si>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</si>
  <si>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</si>
  <si>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湖南永庆物业有限公司</t>
  </si>
  <si>
    <t>临床科室卫生员</t>
  </si>
  <si>
    <t>男女不限  30-55岁，小学（含）以上文化，有较强的沟通表达能力，身体健康，能吃苦耐劳，做事认真仔细、踏实.待遇面议。日班。</t>
  </si>
  <si>
    <t xml:space="preserve">工资面议        </t>
  </si>
  <si>
    <t>骆女士13974126812</t>
  </si>
  <si>
    <t>攸县人民医院</t>
  </si>
  <si>
    <t>环境卫生员</t>
  </si>
  <si>
    <t>物业经理</t>
  </si>
  <si>
    <t>男女不限，年龄50岁以下大专以上学历，有大型物业管理5年以上经验，有医院物业经验者从优。</t>
  </si>
  <si>
    <t>陈经理
18973357888</t>
  </si>
  <si>
    <t>湖南旭日陶瓷有限公司</t>
  </si>
  <si>
    <t>人事行政主管</t>
  </si>
  <si>
    <t>年龄28-45周岁，本科学历，男性优先，人力源管理、行政管理、工商管理、法学等相关专业；具备3年及以上制造业人事行政管理经验</t>
  </si>
  <si>
    <t>年薪8-10万</t>
  </si>
  <si>
    <t>吴刘娜18373353177
22743626</t>
  </si>
  <si>
    <t>攸县网岭循环经济园</t>
  </si>
  <si>
    <t>叉车司机</t>
  </si>
  <si>
    <t>45岁以下、身体健康、吃苦耐劳、有叉车证。</t>
  </si>
  <si>
    <t>4000-5100</t>
  </si>
  <si>
    <t>操作工</t>
  </si>
  <si>
    <t>48岁以下、男女不限、身体健康、吃苦耐劳、生熟手均可。</t>
  </si>
  <si>
    <t>3800-4500</t>
  </si>
  <si>
    <t>湖南佰洁环境服务有限公司</t>
  </si>
  <si>
    <t>家政服务员</t>
  </si>
  <si>
    <t>年龄在22岁-62岁，男女不限，工作认真负责，能吃苦耐劳，有责任心。</t>
  </si>
  <si>
    <t>2000起</t>
  </si>
  <si>
    <t>王女士13077093666</t>
  </si>
  <si>
    <t>海康花园1栋13号</t>
  </si>
  <si>
    <t>保洁</t>
  </si>
  <si>
    <t>湖南大良餐饮有限公司</t>
  </si>
  <si>
    <t>专业会计</t>
  </si>
  <si>
    <t>女，45岁以下，有工作经验者优先。</t>
  </si>
  <si>
    <t>3500—8000</t>
  </si>
  <si>
    <t>文亮亮19976733676</t>
  </si>
  <si>
    <t>攸县谭桥街道旁边</t>
  </si>
  <si>
    <t>煮粉工</t>
  </si>
  <si>
    <t>男女不限，45岁以下，有工作经验者优先</t>
  </si>
  <si>
    <t>2600—3000</t>
  </si>
  <si>
    <t>湖南优多新材料科技有限公司</t>
  </si>
  <si>
    <t>研发工程师</t>
  </si>
  <si>
    <t>1、男女不限，20-35岁，专科或以上学历；2、高分子材料、化学应用、材料等专业应届毕业生；3、良好的组织能力、管理能力，具备较强的市场敏锐度，了解保护膜各项工艺、性能，沟通能力强、创新能力强、判断能力强，具备较强的计划和执行能力。</t>
  </si>
  <si>
    <t>5500-10000</t>
  </si>
  <si>
    <t>罗先生17507330006（微信同号）</t>
  </si>
  <si>
    <t>攸县高新区攸州工业园吉龙路6号</t>
  </si>
  <si>
    <t>财务经理</t>
  </si>
  <si>
    <t>1.财会、经济、管理等相关专业大专以上学历,会计师上岗证;2.有5年以上财务岗位工作经历;3.熟悉国家颁布实施的各项财务法律法规、税法政策、制度;4.熟悉应用办公软件,熟悉财务管理软件;软件,性格温和,做事稳重踏实;5.诚实守信,遵纪守法,勤奋、谨慎、具备良好的职业操守。</t>
  </si>
  <si>
    <t>6000-10000</t>
  </si>
  <si>
    <t>仓库组长</t>
  </si>
  <si>
    <t>1.23-45岁，男，高中以上学历，二年以上同职工作经验；2.工作严谨细心、有一定的组织协调能力、责任心强、原则性强，执行力强；3.对数字敏感，执行力强，能严格按制度办事；4.能熟练运用办公软件及ERP软件；5.熟练使用一般办公软件操作系统，普通话流利。</t>
  </si>
  <si>
    <t>4500-6000</t>
  </si>
  <si>
    <t>摄影师</t>
  </si>
  <si>
    <t>学摄影应届毕业生，有创意、有想法；男女不限；23-35岁；有3年以上户外、室内拍摄经验优先，有懂多方面运镜技巧。熟悉PR，达芬奇等软件，会有调色等等；有摄影设备优先。</t>
  </si>
  <si>
    <t>实验员</t>
  </si>
  <si>
    <t>1.男/女不限，20-35岁，责任心强、工作细致、有上进心、具有良好的工作习惯；2、具备一定的逻辑性，沟通能力、有一定的判断能力</t>
  </si>
  <si>
    <t>PMC（计划员）</t>
  </si>
  <si>
    <t>1.年龄25-35岁;性别不限；2.数字观念强、身体健康、精力充沛、能承受工作压力;3.大专及以上学历（有相关经验者优先）</t>
  </si>
  <si>
    <t>3500-5000</t>
  </si>
  <si>
    <t>品检员</t>
  </si>
  <si>
    <t>1、女，25-40岁，高中或以上学历；2、良好的团队协作精神；3、熟悉电脑，有相关工作经验者更好；4、适应两班倒</t>
  </si>
  <si>
    <t>3800-5600</t>
  </si>
  <si>
    <t>全日制应届大专或本科毕业生，性别不限，良好的团队协作精神；熟悉电脑。</t>
  </si>
  <si>
    <t>4000-6000</t>
  </si>
  <si>
    <t>攸县康泰健康养老有限公司</t>
  </si>
  <si>
    <t>护理员</t>
  </si>
  <si>
    <t>1、50岁以内，初中及以上学历，身体健康，护理、养老服务类等专业；2、有护理员资格证或培训后上岗；3、品格端正、有爱心、工作态度积极、忠诚守信，工作严谨，敬业，责任心强，具有一般应用文体写作基础和一定的语言表达能力；1年以上相关工作经验优先。</t>
  </si>
  <si>
    <t>底薪+提成3000-3500左右</t>
  </si>
  <si>
    <t>若干</t>
  </si>
  <si>
    <t>丁先生13975343252</t>
  </si>
  <si>
    <t>攸县谭桥街道流和社区</t>
  </si>
  <si>
    <t>护士</t>
  </si>
  <si>
    <t>1、35岁以内，中专及以上学历，护理、养老服务类等专业，有护理经验，护理资格证优先；2、身体健康，品格端正、有爱心、工作态度积极、忠诚守信，工作严谨，敬业，责任心强。3、具有一般应用文体写作基础和一定的语言表达能力，1年以上相关工作经验优先。</t>
  </si>
  <si>
    <t>中车时代风电</t>
  </si>
  <si>
    <t>一线普工</t>
  </si>
  <si>
    <t>年龄40岁以下，有工厂工作经验，能接受倒班，无皮肤过敏情况。</t>
  </si>
  <si>
    <t>5000-7000
试用期：4000-4500</t>
  </si>
  <si>
    <t>黄杏芬13786383857</t>
  </si>
  <si>
    <t>1、株洲市天元区     2、株洲县湾塘</t>
  </si>
  <si>
    <t>株洲佳美农业发展有限公司</t>
  </si>
  <si>
    <t>水电工</t>
  </si>
  <si>
    <t>1、有电工证，年龄50岁以下，身体健康；2、负责猪场内外水电安全生产，生产设备基础维护与保养；3、做事认真负责，服从领导安排；4、能接受猪场封闭式的工作环境；5、有养殖类场工作经验优先。</t>
  </si>
  <si>
    <t>丁主任
13789087747</t>
  </si>
  <si>
    <t>攸县春联街道紫云路紫云安置区四栋</t>
  </si>
  <si>
    <t>攸县大成门业</t>
  </si>
  <si>
    <t>男工</t>
  </si>
  <si>
    <t xml:space="preserve">45岁左右 身体健康 </t>
  </si>
  <si>
    <t>4000-7000</t>
  </si>
  <si>
    <t>贺总18169333889</t>
  </si>
  <si>
    <t>攸县江桥街道下塔桥</t>
  </si>
  <si>
    <t>湖南湘东化工机械有限公司</t>
  </si>
  <si>
    <t>成本会计</t>
  </si>
  <si>
    <t>1.大专及以上学历，男女不限，三年以上成本核算、控制相关工作经验，中级会计师及以上资格优先考虑；2.负责原、辅材料成本的核算，以及材料成本差异的分摊工作；3.计算公司工业成本，编制成本核算会计报表，参与制订成本计划及成本管理工作，达到事前计划、事中监控、事后正确反映成本的目的；4.负责项目的成本分析工作，定期反馈成本预算及计划执行情况，提出相应控制措施和建议。</t>
  </si>
  <si>
    <t>赵女士
0731-24239026</t>
  </si>
  <si>
    <t>湖南省攸县江桥街道化机路198号</t>
  </si>
  <si>
    <t>信息管理员</t>
  </si>
  <si>
    <t>1.本科学历，计算机及信息工程相关专业；2.了解网络架构，熟悉网络操作系统；3.熟悉SQL数据库和SQL基本语法；4.熟悉计算机原理和结构，能独立完成日常维护；5.了解asp基本语法。</t>
  </si>
  <si>
    <t>质保师</t>
  </si>
  <si>
    <t>1.男女不限，本科及以上学历，具有高级工程师职称；2.具有压力容器设计与制造工作经验；3.压力容器制造、设计体系及质量管理体系建设与完善；</t>
  </si>
  <si>
    <t>副总工程师</t>
  </si>
  <si>
    <t>1.男女不限，本科及以上学历，具有高级工程师职称；2.具有压力容器设计与制造工作经验，能够指导压力容器设计、制造。</t>
  </si>
  <si>
    <t>株洲市湘东仙竹米业有限责任公司</t>
  </si>
  <si>
    <t>株洲区域销售员</t>
  </si>
  <si>
    <t>男女不限，40岁以下，高中以上学历，具有良好的沟通能力。包吃住，买养老保险。</t>
  </si>
  <si>
    <t>谭先生13874148703</t>
  </si>
  <si>
    <t>株洲天元区仙竹米业</t>
  </si>
  <si>
    <t>株洲地博光电材料有限公司</t>
  </si>
  <si>
    <t>操作员</t>
  </si>
  <si>
    <t>1、男，25-45周岁，高中或中专以上学历；2、身体健康，服从安排，能适应倒班；</t>
  </si>
  <si>
    <t>5500-6500</t>
  </si>
  <si>
    <t>曾小姐19973359679</t>
  </si>
  <si>
    <t>湖南省株洲市攸县攸州工业园吉龙路8号</t>
  </si>
  <si>
    <t>设备维修工</t>
  </si>
  <si>
    <t>1、男，30-40周岁，身体健康，服从安排；2、高中或中专以上学历，能适应倒班；3、持电工证，三年以上自动化设备维修经验，懂气压和液压设备原理；4、有焊工证的优先考虑；</t>
  </si>
  <si>
    <t>5800-8000</t>
  </si>
  <si>
    <t>1、全日制大专及以上学历，财务相关专业，持有会计证；2、五年以上成本会计工作经验，熟悉SAP供应链系统；3、电脑操作熟练，熟悉财务软件，EXCEL技能突出；</t>
  </si>
  <si>
    <t>1、身体健康，视力在1.0以上；2、女，20岁-38岁，高中及以上学历；3、能接受倒班，有相关经验优先考虑；</t>
  </si>
  <si>
    <t>1、全日制大专学历；2、有2-5年的设备操作工作经验；3、负责生产质量制程改善、SOP制作、质量控制；4、内部培养晋升路线：技术员-工程技术员</t>
  </si>
  <si>
    <t>生产班长</t>
  </si>
  <si>
    <t>1、高中及以上学历；2、三年以上设备操作经验，一年以上管理经验；3、负责班组人员管理以及生产数据统计、5s等</t>
  </si>
  <si>
    <t>设备/机械工程师</t>
  </si>
  <si>
    <t>1、男，大专及以上学历，机电、机械、电气自动化相关专业；2、3年以上中型工厂维修自动化设备经验；3、持电工证，熟悉CAD、PLC</t>
  </si>
  <si>
    <t>6000-9000</t>
  </si>
  <si>
    <t>品管工程课主任</t>
  </si>
  <si>
    <t>1、本科及以上学历，化工类，高分子材料类，管理类；2、5年以上品质管理相关经验，熟悉ISO9001、ISO14001、ISO45001等质量体系；3、英语等级：CET4以上。</t>
  </si>
  <si>
    <t>8000-10000</t>
  </si>
  <si>
    <t>品质主任</t>
  </si>
  <si>
    <t>工程专员（101/105）</t>
  </si>
  <si>
    <t>全日制本科及以上学历；专业：高分子材料成型、高分子材料改性、化工及相关专业；3年以上相关工作经验</t>
  </si>
  <si>
    <t>研发专员</t>
  </si>
  <si>
    <t>1、全日制本科及以上学历，高分子材料成型、化工及相关专业；2、3年以上研发项目开发或研发项目管理经验；3、CFT4；晋升路线：研发专员-研发主任-研发课长-研发品质部经理</t>
  </si>
  <si>
    <t>攸县健车行汽车服务有限公司</t>
  </si>
  <si>
    <t>1、1-2年以上工作经验，熟悉汽车行业业务；2、具备较强的管理能力；3、具备较强的沟通能力、团体合作及团队建设能力。</t>
  </si>
  <si>
    <t>攸县湘东汽贸城南路一汽大众4S店</t>
  </si>
  <si>
    <t>机修学徒</t>
  </si>
  <si>
    <t>1、爱岗敬业，做事认真细致；2、服务意识强，适应团队工作；3、爱学习，能吃苦耐劳。</t>
  </si>
  <si>
    <t>1200-1800</t>
  </si>
  <si>
    <t>1、性别不限，大专以上学历，年龄40岁以下；2、二年以上同等职位工作经验；3、良好的文字功底，较强的条理性、逻辑性、沟通协调能力；4、服从工作安排，优秀的职业素养及操守；5、熟练办公软件，工作负责、细心。</t>
  </si>
  <si>
    <t>3000-4500</t>
  </si>
  <si>
    <t>助理服务顾问</t>
  </si>
  <si>
    <t>1.性别不限，可接受应届毕业生，沟通力强，负责车辆进场登记；2.负责记录客户的需求并制作工单；3.辅助服务顾问完成工作；4、跟进店内客户保险业务。</t>
  </si>
  <si>
    <t xml:space="preserve">湖南远大水泥有限责任公司 </t>
  </si>
  <si>
    <t>电工</t>
  </si>
  <si>
    <t xml:space="preserve">  男，50岁以下，初中以上学历，身体健康，吃苦耐劳，积极上进，有长期在攸县发展意愿，有电焊工证件，服从上级领导工作安排。</t>
  </si>
  <si>
    <t>3800-6000</t>
  </si>
  <si>
    <t xml:space="preserve">蔡宏艳 15367182295                 </t>
  </si>
  <si>
    <t>株洲市攸县网岭镇北联村南竹组</t>
  </si>
  <si>
    <t>攸县金湘米业有限责任公司</t>
  </si>
  <si>
    <t>营销员</t>
  </si>
  <si>
    <t>1、大专及以上或有二年以上工作经验；2、男女不限，男50岁以下，女45岁以下，身体健康。</t>
  </si>
  <si>
    <t>3000-4000</t>
  </si>
  <si>
    <t>李文18188931789</t>
  </si>
  <si>
    <t>攸县新市镇</t>
  </si>
  <si>
    <t>大米加工技术员</t>
  </si>
  <si>
    <t>1、年龄：18-45岁，大专（含）以上文化；2、熟悉机械基本操作，有一定的电脑基础；3、身体健康，能吃苦耐劳、做事认真、踏实；4、待遇面议,买社保及医保；5、需要上晚班，每月休2-4天， 法定假日休假。</t>
  </si>
  <si>
    <t>株洲霄湘电力建设有限公司</t>
  </si>
  <si>
    <t>项目施工经理</t>
  </si>
  <si>
    <t>1，大专以上或从事工程项目施工管理工作三年以上。2，具有工程项目现场管理能力，有从事电动汽车充电桩、电力工程施工经验，有相应业绩优先。3、持有施工员、安全员证，工作负责。4、年龄50岁以下，身体健康。5，工作地点长沙市、株洲市。</t>
  </si>
  <si>
    <t>联星街道文化社区富粮路</t>
  </si>
  <si>
    <t>工程施工人员</t>
  </si>
  <si>
    <t>1.大专及以上，工程专业或持有建筑、电力专业资质证书优先；2.有二年以上同业工作经验优先；3.男，40岁以下，身体健康；4.工作地点：长沙，株洲。</t>
  </si>
  <si>
    <t>湖南多美新能源科技有限公司</t>
  </si>
  <si>
    <t>业务员</t>
  </si>
  <si>
    <t>男女不限，年龄40岁以下，大专以上学历，具备一定的客户服务意识和市场营销经验，沟通能力强、应变能力强，有责任心、富有野心、喜欢挑战。</t>
  </si>
  <si>
    <t>5000-20000</t>
  </si>
  <si>
    <t>周女士13874131908</t>
  </si>
  <si>
    <t>湖南攸县联星街道高岭社区欧家场33号（金山建材市场对面）</t>
  </si>
  <si>
    <t>运维人员
（电工）</t>
  </si>
  <si>
    <t>男性，年龄40岁以下，大专及以上学历，电力、电气工程、机电一体化等相关专业；有2年以上工作经验，熟悉光伏系统结构及原理、能独立完成基本的维操；熟悉办公软件、有电工证、驾驶证及1年以上光伏电站建设、运行管理工作经验者优先考虑。</t>
  </si>
  <si>
    <t>3000-5000</t>
  </si>
  <si>
    <t>企划专员</t>
  </si>
  <si>
    <t>男女不限，大专以上学历，具备一定的文字功底，熟悉平面设计软件，</t>
  </si>
  <si>
    <t>抖音达人</t>
  </si>
  <si>
    <t>女性，35岁以下，形象佳，口齿伶俐，爱好新媒体，中专以上学历。</t>
  </si>
  <si>
    <t>拍摄剪辑</t>
  </si>
  <si>
    <t>男女不限，熟悉PR剪辑软件，有一定的拍摄经验和剪辑经验，能独立完成短视频拍摄剪辑工作。</t>
  </si>
  <si>
    <t>商务专员</t>
  </si>
  <si>
    <t>男女不限，形象气质佳，40岁以下，专科以上学历，熟悉offie软件，口齿伶俐，思维敏捷，有丰富的商务谈判经验。</t>
  </si>
  <si>
    <t>仓库主管</t>
  </si>
  <si>
    <t>男性，年龄45岁以下，大专以上学历，熟悉仓库运作流程，电脑操作熟练，做事认真、细心，勤奋，并具有良好的服务意识；有仓储或本行业仓管、仓库日常管理经验者优先考虑。</t>
  </si>
  <si>
    <t>攸县海悦国际酒店有限责任公司</t>
  </si>
  <si>
    <t>男性，要求50岁以下，初中以上文化，身高165cm以上，身体健康，有良好的团队意识，工作责任心和服务意识强，退伍军人优先。</t>
  </si>
  <si>
    <t>薪资面议</t>
  </si>
  <si>
    <t>多名</t>
  </si>
  <si>
    <t>王萍15073333007
王谷华18773390913</t>
  </si>
  <si>
    <t>攸县文化路35号</t>
  </si>
  <si>
    <t>客房服务员</t>
  </si>
  <si>
    <t>女性，要求45岁以下，初中以上文化，身体健康，工作认真负责，服务意识强。</t>
  </si>
  <si>
    <t>餐饮服务员</t>
  </si>
  <si>
    <t>清洁工</t>
  </si>
  <si>
    <t>前台接待员</t>
  </si>
  <si>
    <t>女性，40岁以下，身高160cm以上，性格活泼开朗，高中以上文化 ；形象好，气质佳，具有良好的协调能力、沟通能力、应变能力和责任感，会电脑操作。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</si>
  <si>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</si>
  <si>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</si>
  <si>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</si>
  <si>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周小姐13077008793
陈先生16607419516</t>
  </si>
  <si>
    <t>攸州工业园兴业路2号</t>
  </si>
  <si>
    <t>短期工
（服务4-6个月）</t>
  </si>
  <si>
    <t>12元/小时
每天都有班加，综合月工资3500-4200</t>
  </si>
  <si>
    <t>考勤文员</t>
  </si>
  <si>
    <t>女，25-38岁以内，熟悉电脑办公软件操作，熟悉考勤工资计算常用函数公式，有工厂工作经验，熟悉考勤计算操作流程者优先。</t>
  </si>
  <si>
    <t>3500-4200</t>
  </si>
  <si>
    <t>营业跟单</t>
  </si>
  <si>
    <t>1、女性，25-40岁以内，一年以上营业跟单相关经验 ；2、有电子厂或电子连接器行业经验优先 ；3、具有良好的沟通协调能力；4、熟练使用办公应用软件ERP/Office) 。</t>
  </si>
  <si>
    <t>采购员</t>
  </si>
  <si>
    <t>1、男女不限，年龄25-40岁以内，一年以上采购相关工作经验；2、熟悉采购开发流程；3、熟悉采购比价议价及谈判，合同签订流程；4、具有良好的沟通协商能力、抗压力；5、熟悉电脑办公软件操作。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</si>
  <si>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</si>
  <si>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</si>
  <si>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</si>
  <si>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</si>
  <si>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</si>
  <si>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。</t>
  </si>
  <si>
    <t>成型技术员</t>
  </si>
  <si>
    <t>男性、20-45岁，具有CABLE数据线立式成型机模具架设，机台的基本调试相关经验</t>
  </si>
  <si>
    <t>自动化技术员</t>
  </si>
  <si>
    <t>1、男性，18-38岁，机械/模具设计与制造专业；2、责任心强，工作积极，无经验可培养。</t>
  </si>
  <si>
    <t>4000-5000
（有经验薪资可面议）</t>
  </si>
  <si>
    <t>产线组长</t>
  </si>
  <si>
    <t>1、男女不限、20-40岁，高中学历；2、熟悉CABLE产品生产工艺流程及品质标准；3、了解各生产设备的性能及操作要领；4、具有现场管理经验，团队带领能力；5、能吃苦耐劳，具有一定的抗压力；</t>
  </si>
  <si>
    <t>模具加工维修</t>
  </si>
  <si>
    <t>1、男性、25-45岁，大专或以上学历。工作经验丰富的可以中专或高中；2、三年以上USB、TYPE C、DC等成型塑胶模设计工作，做过工业消费类电子线束产品优先；3、精通CAD和Solidwork 3D或UG或RPO/E等绘图软件；4、熟悉模具的制造和加工工艺；5、熟悉各种模具钢材的特性和配件的选用；6、了解各种模具的后处理工艺，会ERP系统更佳；7、吃苦耐劳，服从上级安排，有良好的团队合作精神。</t>
  </si>
  <si>
    <t>湖南酒仙湖生态旅游开发有限公司</t>
  </si>
  <si>
    <t>HR人力资源主管</t>
  </si>
  <si>
    <t>1、遵纪守法，品行端正，具有良好的思想道德素质；2、大学本科及以上，具备3年以上相关工作经验，熟悉人力资源岗位职责及工作流程；3、人力资源管理等管理类相关专业者优先；4、熟悉劳动法律法规，具有较强的学习能力、理解能力及沟通能力；5、具备较强的文字写作能力；6、能熟练使用办公软件。</t>
  </si>
  <si>
    <t>4900-6000</t>
  </si>
  <si>
    <t>邓先生15273320665   莫女士18711792003</t>
  </si>
  <si>
    <t>湖南省攸县酒埠江镇酒埠江旅游区游客服务中心四楼</t>
  </si>
  <si>
    <t>酒店营销专员</t>
  </si>
  <si>
    <t>1、遵纪守法，品行端正，具有良好的思想道德素质；2、大专学历及以上，形象气质佳；具有3年以上同岗位的工作经验；3、具有较强的学习能力、理解能力及沟通能力；4、有酒店相关销售管理经验及资源者优先；5、有独立策划、组织、实施项目的经验，具备独立完成营销策划方案的能力；6、熟悉网络平台的规则，能独立和平台沟通。</t>
  </si>
  <si>
    <t>区域销售经理</t>
  </si>
  <si>
    <t>1、遵纪守法，品行端正，具有良好的思想道德素质；2、大专学历及以上，具有3年以上同岗位的工作经验；3、有较强客户开发能力及相关客户资源；4、具备较强的人际关系交往能力和应变能力；具备良好的心理素质和客户服务意识，能做好客户接待工作；5、有独立策划、组织、实施项目的经验，具备独立完成营销策划方案的能力；6、熟悉自媒体、MCN视频行业，有短视频制作以及推广文案编写的能力者优先。</t>
  </si>
  <si>
    <t>KTV服务员</t>
  </si>
  <si>
    <t>1、遵纪守法，品行端正，具有良好的思想道德素质；2、高中学历及以上，具备1年相关工作经验；3、具备较强的服务意识及执行力；4、掌握包房类型及房间一切设施配备，有礼貌地接听电话订包间；5、会使用电脑和简单办公软件操作。</t>
  </si>
  <si>
    <t>2500-3300</t>
  </si>
  <si>
    <t>餐饮部经理</t>
  </si>
  <si>
    <t>1、遵纪守法，品行端正，具有良好的思想道德素质；2、大专及以上学历，酒店管理专业，年龄在38岁以下；3、熟悉生产的全过程，善于安排各个环节的工作，掌握饮食各部门的岗位职责和工作程序；4、具有酒店预算管理知识，能编制餐饮部预算，执行预算目标；5、熟悉酒店餐饮管理，有3年以上同岗位工作经验者优先。</t>
  </si>
  <si>
    <t>运动项目管理员兼拓展教练</t>
  </si>
  <si>
    <t>1、身体健康、品行端正，有良好的职业道德和敬业精神。2、有研学、团建、拓展、亲子活动带队经验；3、有较强的组织能力、沟通能力、口才表达能力，普通话较好。</t>
  </si>
  <si>
    <t>2200-3200+拓展提成</t>
  </si>
  <si>
    <t>综合写作岗</t>
  </si>
  <si>
    <t xml:space="preserve">1、遵纪守法，品行端正，具有良好的思想道德素质，团队意识强；2、本科及以上学历，汉语言文学、新闻学等相关专业优先，年龄38周岁以下，性别不限；3、扎实的文字基础，有较强的公文写作及文字撰写能力；4、思维敏捷，有较强的文字写作能力；5、有较强的综合协调能力和组织能力。6、三年以上工作经验优先。  </t>
  </si>
  <si>
    <t>露营事业部
营地管家</t>
  </si>
  <si>
    <t>1、遵纪守法，品行端正，具有良好的思想道德素质，团队意识强；2、大专及以上学历，年龄38周岁以下，性别不限；3、热爱露营，对装备有一定的了解，踏实有责任心，有一定的抗压能力；4、加分技能：懂得拍摄会音乐、自驾开车、直播拓客，策划布展；5、有较强的综合协调能力和组织能力。</t>
  </si>
  <si>
    <t>3200-4000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</si>
  <si>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</si>
  <si>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</si>
  <si>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1、男女不限，18-40岁，初中（含）以上文化；2、熟练办公软件，有复印、图文公司工作经验者优先；3、身体健康，能吃苦耐劳、做事认真、踏实；4、待遇面议；5、每月休2-4天，部分重大节假日放假。</t>
  </si>
  <si>
    <t xml:space="preserve">工资面议     </t>
  </si>
  <si>
    <t>曾经理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</si>
  <si>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</si>
  <si>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</si>
  <si>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待遇面议；5、每月休2-4天，部分重大节假日放假。</t>
  </si>
  <si>
    <t>湖南雅妃家纺有限责任公司</t>
  </si>
  <si>
    <t>缝纫工</t>
  </si>
  <si>
    <t>被芯包边和被套缝纫。男55周岁以下，女50周岁以下，初中以上文化程度，三年以上缝纫工作经验</t>
  </si>
  <si>
    <t>4000—8000</t>
  </si>
  <si>
    <t>胡先生
手机：15096375393座机：073124181333</t>
  </si>
  <si>
    <t>攸县上云桥冯家坳（106国道冯家坳加油站往大同桥方向50米</t>
  </si>
  <si>
    <t>切絮工</t>
  </si>
  <si>
    <t>男女不限，40周岁以下，有三年以上缝纫工作经验，有切边工作经历着优先</t>
  </si>
  <si>
    <t>5000-10000</t>
  </si>
  <si>
    <t>磨絮工</t>
  </si>
  <si>
    <t>男女不限，55周岁以下，初中以上文化程度，能够整班站立操作。男性要求能够接受临时交办工作，并且每月能够替代几个夜班。6月到8月入职，具体入职时间面谈</t>
  </si>
  <si>
    <t>绗缝工</t>
  </si>
  <si>
    <t>女，40周岁以下，初中以上文化程度，有缝纫工作和针线工作经历者优先</t>
  </si>
  <si>
    <t>湖南艾硅特新材料有限公司</t>
  </si>
  <si>
    <t>注册安全师</t>
  </si>
  <si>
    <t>1、本科及以上化工类相关专业,男女不限；年龄25-50岁之间，负责企业安全运行及培训；2、两年以上注册安全师岗位经验，有安全推行和培训经验；3、有注册安全师证（有效期内）；4、掌握office软件制作工作计划，工作总结及相关质量分析报告。</t>
  </si>
  <si>
    <t>7000-10000</t>
  </si>
  <si>
    <t>刘女士18670728869</t>
  </si>
  <si>
    <t xml:space="preserve">湖南省株洲市攸县攸州创新创业园返乡创业园四期7栋601 </t>
  </si>
  <si>
    <t>质量管理体系负责人</t>
  </si>
  <si>
    <t>1、本科及以上化工类相关专业,男女不限；年龄25-50岁之间；2、熟悉化工分析实验，熟练掌握ISO9000/ISO014001/IATF16949/QC080000等质量体系的推行运营及维护；3、两年以上体系工程师岗位经验，有推行和运维各体系经验；4、有内审员证（有效期内）；5、掌握office软件制作工作计划，工作总结及相关质量分析报告。</t>
  </si>
  <si>
    <t>1、本科及以上化学化工&amp;生物制药等相关专业优先；男女不限；年龄25-50岁之间；2、懂得化工基本实验操作流程，专业知识精通；3、 能团队协作、友爱同事，勤奋努力抗高压。</t>
  </si>
  <si>
    <t>6000-8000</t>
  </si>
  <si>
    <t>班长</t>
  </si>
  <si>
    <t>1、本科及以上化学化工&amp;生物制药等相关专业优先；男女不限；年龄25-50岁之间；2、对班组人员在生产过程中的安全与健康负责，对所管辖装置的安全运行负责。每周组织一次班组安全会议。3、协调本班组与车间其他班组之间及与外车间、部室之间的工作关系，提高工作效率。4、带领本班组人员认真贯彻执行安全规章制度，及时制止违章、违纪行为。5、做好岗位安全技术培训，新入厂员工的第三级安全教育和全班人员经常性的安全思想教育，积极组织班组人员参加应急预案演练，做到人人可以进行现场突发事件的处理。</t>
  </si>
  <si>
    <t>DCS中控员</t>
  </si>
  <si>
    <t>1、大专以上学历,男女不限，化学工程与工艺、生产自动化工技术、精细化工、石油化工专业；2、应届毕业生亦可考虑培养；3、有化工行业相关工作经验者优先考虑；4、工作积极主动，有责任心，有团队精神。</t>
  </si>
  <si>
    <t>外操</t>
  </si>
  <si>
    <t>1、中专以上学历,化工类相关专业,男士，责任心强，工作积极，无经验可培养</t>
  </si>
  <si>
    <t>1、中专以上学历,机电类相关专业,男士，责任心强，工作积极，实践经验丰富</t>
  </si>
  <si>
    <t>机修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</si>
</sst>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16" fillId="0" borderId="0">
      <alignment vertical="center"/>
    </xf>
    <xf numFmtId="0" fontId="41" fillId="4" borderId="6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13" applyNumberFormat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4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4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9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8" fillId="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39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1" fillId="4" borderId="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39" borderId="1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39" borderId="13" applyNumberFormat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4" borderId="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37" borderId="12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6" fillId="37" borderId="19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16" fillId="0" borderId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79" fillId="4" borderId="6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72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37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57" fillId="10" borderId="12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72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9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3" borderId="8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37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16" applyNumberFormat="0" applyFill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7" borderId="19" applyNumberFormat="0" applyAlignment="0" applyProtection="0">
      <alignment vertical="center"/>
    </xf>
    <xf numFmtId="0" fontId="1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1" fillId="4" borderId="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9" fillId="4" borderId="6" applyNumberFormat="0" applyAlignment="0" applyProtection="0">
      <alignment vertical="center"/>
    </xf>
    <xf numFmtId="0" fontId="79" fillId="4" borderId="6" applyNumberFormat="0" applyAlignment="0" applyProtection="0">
      <alignment vertical="center"/>
    </xf>
    <xf numFmtId="0" fontId="79" fillId="4" borderId="6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43" fillId="37" borderId="12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50" fillId="39" borderId="13" applyNumberFormat="0" applyAlignment="0" applyProtection="0">
      <alignment vertical="center"/>
    </xf>
    <xf numFmtId="0" fontId="62" fillId="39" borderId="13" applyNumberFormat="0" applyAlignment="0" applyProtection="0">
      <alignment vertical="center"/>
    </xf>
    <xf numFmtId="0" fontId="62" fillId="39" borderId="13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8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8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8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8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6" fillId="37" borderId="19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57" fillId="10" borderId="12" applyNumberForma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0" fontId="81" fillId="23" borderId="8" applyNumberFormat="0" applyFont="0" applyAlignment="0" applyProtection="0">
      <alignment vertical="center"/>
    </xf>
    <xf numFmtId="0" fontId="81" fillId="23" borderId="8" applyNumberFormat="0" applyFont="0" applyAlignment="0" applyProtection="0">
      <alignment vertical="center"/>
    </xf>
    <xf numFmtId="0" fontId="81" fillId="23" borderId="8" applyNumberFormat="0" applyFont="0" applyAlignment="0" applyProtection="0">
      <alignment vertical="center"/>
    </xf>
    <xf numFmtId="0" fontId="81" fillId="23" borderId="8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4950" applyFont="1" applyFill="1" applyBorder="1" applyAlignment="1">
      <alignment horizontal="center" vertical="center" wrapText="1"/>
    </xf>
    <xf numFmtId="0" fontId="7" fillId="0" borderId="1" xfId="4950" applyFont="1" applyBorder="1" applyAlignment="1">
      <alignment horizontal="left" vertical="center" wrapText="1"/>
    </xf>
    <xf numFmtId="0" fontId="8" fillId="0" borderId="1" xfId="2864" applyFont="1" applyBorder="1" applyAlignment="1">
      <alignment horizontal="center" vertical="center" wrapText="1"/>
    </xf>
    <xf numFmtId="0" fontId="8" fillId="0" borderId="1" xfId="1789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4546" applyFont="1" applyBorder="1" applyAlignment="1">
      <alignment horizontal="center" vertical="center"/>
    </xf>
    <xf numFmtId="0" fontId="8" fillId="0" borderId="1" xfId="4546" applyFont="1" applyBorder="1" applyAlignment="1">
      <alignment horizontal="center" vertical="center" wrapText="1"/>
    </xf>
    <xf numFmtId="0" fontId="10" fillId="0" borderId="2" xfId="284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2843" applyFont="1" applyFill="1" applyBorder="1" applyAlignment="1">
      <alignment horizontal="center" vertical="center" wrapText="1"/>
    </xf>
    <xf numFmtId="0" fontId="7" fillId="0" borderId="1" xfId="717" applyFont="1" applyFill="1" applyBorder="1" applyAlignment="1">
      <alignment horizontal="center" vertical="center" wrapText="1"/>
    </xf>
    <xf numFmtId="0" fontId="7" fillId="0" borderId="1" xfId="1780" applyFont="1" applyFill="1" applyBorder="1" applyAlignment="1">
      <alignment horizontal="left" vertical="center" wrapText="1"/>
    </xf>
    <xf numFmtId="0" fontId="8" fillId="0" borderId="1" xfId="1796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1796" applyFont="1" applyFill="1" applyBorder="1" applyAlignment="1">
      <alignment horizontal="center" vertical="center" wrapText="1"/>
    </xf>
    <xf numFmtId="0" fontId="7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2843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2843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4940" applyFont="1" applyBorder="1" applyAlignment="1">
      <alignment horizontal="left" vertical="center" wrapText="1"/>
    </xf>
    <xf numFmtId="0" fontId="8" fillId="0" borderId="1" xfId="1831" applyFont="1" applyFill="1" applyBorder="1" applyAlignment="1">
      <alignment horizontal="center" vertical="center"/>
    </xf>
    <xf numFmtId="0" fontId="8" fillId="0" borderId="1" xfId="183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1" xfId="717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left" vertical="center" wrapText="1"/>
    </xf>
    <xf numFmtId="0" fontId="8" fillId="0" borderId="1" xfId="4546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183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1831" applyFont="1" applyFill="1" applyBorder="1" applyAlignment="1">
      <alignment horizontal="center" vertical="center" wrapText="1"/>
    </xf>
    <xf numFmtId="0" fontId="8" fillId="0" borderId="4" xfId="183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</cellXfs>
  <cellStyles count="6393">
    <cellStyle name="常规" xfId="0" builtinId="0"/>
    <cellStyle name="货币[0]" xfId="1" builtinId="7"/>
    <cellStyle name="常规 3 9 4" xfId="2"/>
    <cellStyle name="20% - 强调文字颜色 1 2" xfId="3"/>
    <cellStyle name="常规 2 13 4 2" xfId="4"/>
    <cellStyle name="20% - 强调文字颜色 3" xfId="5" builtinId="38"/>
    <cellStyle name="输出 3" xfId="6"/>
    <cellStyle name="20% - 强调文字颜色 2 4 2 3" xfId="7"/>
    <cellStyle name="输入" xfId="8" builtinId="20"/>
    <cellStyle name="检查单元格 8 3" xfId="9"/>
    <cellStyle name="20% - 强调文字颜色 3 2 3 3" xfId="10"/>
    <cellStyle name="货币" xfId="11" builtinId="4"/>
    <cellStyle name="20% - 强调文字颜色 2 3 6" xfId="12"/>
    <cellStyle name="常规 4 10 2 3 2" xfId="13"/>
    <cellStyle name="20% - 强调文字颜色 1 2 2 6" xfId="14"/>
    <cellStyle name="20% - 强调文字颜色 2 4 3 2" xfId="15"/>
    <cellStyle name="20% - 强调文字颜色 1 2 2 4 2" xfId="16"/>
    <cellStyle name="60% - 强调文字颜色 4 3 2 4 2" xfId="17"/>
    <cellStyle name="常规 15 4 2" xfId="18"/>
    <cellStyle name="常规 20 4 2" xfId="19"/>
    <cellStyle name="常规 5 4 3 4" xfId="20"/>
    <cellStyle name="40% - 强调文字颜色 2 2 3 2 2" xfId="21"/>
    <cellStyle name="千位分隔[0]" xfId="22" builtinId="6"/>
    <cellStyle name="常规 3 4 3" xfId="23"/>
    <cellStyle name="40% - 强调文字颜色 3 3 3 2" xfId="24"/>
    <cellStyle name="40% - 强调文字颜色 3" xfId="25" builtinId="39"/>
    <cellStyle name="常规 26 2" xfId="26"/>
    <cellStyle name="常规 31 2" xfId="27"/>
    <cellStyle name="60% - 强调文字颜色 5 3 9" xfId="28"/>
    <cellStyle name="40% - 强调文字颜色 4 3 4" xfId="29"/>
    <cellStyle name="解释性文本 2 3 6" xfId="30"/>
    <cellStyle name="常规 3 10 6" xfId="31"/>
    <cellStyle name="差" xfId="32" builtinId="27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20% - 强调文字颜色 3 3 2 4 2" xfId="43"/>
    <cellStyle name="常规 4 7 8" xfId="44"/>
    <cellStyle name="60% - 强调文字颜色 4 2 2 2" xfId="45"/>
    <cellStyle name="适中 8 2 4 2" xfId="46"/>
    <cellStyle name="40% - 强调文字颜色 6 4 2" xfId="47"/>
    <cellStyle name="好 3 5 2" xfId="48"/>
    <cellStyle name="适中 2 4 2" xfId="49"/>
    <cellStyle name="已访问的超链接" xfId="50" builtinId="9"/>
    <cellStyle name="常规 15 7 2" xfId="51"/>
    <cellStyle name="20% - 强调文字颜色 6 4 2 2" xfId="52"/>
    <cellStyle name="常规 3 3 8" xfId="53"/>
    <cellStyle name="差 3 7 2" xfId="54"/>
    <cellStyle name="20% - 强调文字颜色 4 5" xfId="55"/>
    <cellStyle name="40% - 强调文字颜色 2 4 2 5 2" xfId="56"/>
    <cellStyle name="注释" xfId="57" builtinId="10"/>
    <cellStyle name="60% - 强调文字颜色 2 3" xfId="58"/>
    <cellStyle name="20% - 强调文字颜色 5 2 3 4" xfId="59"/>
    <cellStyle name="常规 4 9 6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解释性文本 2 2" xfId="65"/>
    <cellStyle name="40% - 强调文字颜色 2 3 2 3 2" xfId="66"/>
    <cellStyle name="20% - 强调文字颜色 4 4 2 4" xfId="67"/>
    <cellStyle name="20% - 强调文字颜色 5 3 6" xfId="68"/>
    <cellStyle name="常规 4 4 3" xfId="69"/>
    <cellStyle name="常规 4 2 2 3" xfId="70"/>
    <cellStyle name="常规 6 5" xfId="71"/>
    <cellStyle name="警告文本" xfId="72" builtinId="11"/>
    <cellStyle name="标题" xfId="73" builtinId="15"/>
    <cellStyle name="常规 3 3 7 2" xfId="74"/>
    <cellStyle name="40% - 强调文字颜色 5 4 7" xfId="75"/>
    <cellStyle name="20% - 强调文字颜色 4 4 2" xfId="76"/>
    <cellStyle name="解释性文本" xfId="77" builtinId="53"/>
    <cellStyle name="常规 12 3 5" xfId="78"/>
    <cellStyle name="20% - 强调文字颜色 5 3 3 5 2" xfId="79"/>
    <cellStyle name="好 8 2 5" xfId="80"/>
    <cellStyle name="标题 1" xfId="81" builtinId="16"/>
    <cellStyle name="40% - 强调文字颜色 6 3 8" xfId="82"/>
    <cellStyle name="20% - 强调文字颜色 5 3 3" xfId="83"/>
    <cellStyle name="20% - 强调文字颜色 2 3 2 2 2" xfId="84"/>
    <cellStyle name="60% - 强调文字颜色 5 4 2 4" xfId="85"/>
    <cellStyle name="好 8 2 6" xfId="86"/>
    <cellStyle name="标题 2" xfId="87" builtinId="17"/>
    <cellStyle name="40% - 强调文字颜色 6 3 9" xfId="88"/>
    <cellStyle name="20% - 强调文字颜色 5 3 4" xfId="89"/>
    <cellStyle name="40% - 强调文字颜色 5 4 7 2" xfId="90"/>
    <cellStyle name="20% - 强调文字颜色 4 4 2 2" xfId="91"/>
    <cellStyle name="20% - 强调文字颜色 5 2 3 3" xfId="92"/>
    <cellStyle name="常规 4 9 5" xfId="93"/>
    <cellStyle name="60% - 强调文字颜色 1" xfId="94" builtinId="32"/>
    <cellStyle name="60% - 强调文字颜色 6 2 3 6" xfId="95"/>
    <cellStyle name="强调文字颜色 6 4 3 2 2" xfId="96"/>
    <cellStyle name="20% - 强调文字颜色 1 3 9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20% - 强调文字颜色 5 2 3 6" xfId="103"/>
    <cellStyle name="常规 4 9 8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40% - 强调文字颜色 3 4 7" xfId="109"/>
    <cellStyle name="强调文字颜色 2 2 3 3 2" xfId="110"/>
    <cellStyle name="20% - 强调文字颜色 2 4 2" xfId="111"/>
    <cellStyle name="输出" xfId="112" builtinId="21"/>
    <cellStyle name="常规 5 6 3 2" xfId="113"/>
    <cellStyle name="计算" xfId="114" builtinId="22"/>
    <cellStyle name="标题 1 2 2 4" xfId="115"/>
    <cellStyle name="计算 2 3 3" xfId="116"/>
    <cellStyle name="差 2 2 7" xfId="117"/>
    <cellStyle name="检查单元格" xfId="118" builtinId="23"/>
    <cellStyle name="常规 13 5" xfId="119"/>
    <cellStyle name="汇总 3 6 2" xfId="120"/>
    <cellStyle name="40% - 强调文字颜色 2 4 8" xfId="121"/>
    <cellStyle name="常规 5 7 3 4 2" xfId="122"/>
    <cellStyle name="20% - 强调文字颜色 1 4 3" xfId="123"/>
    <cellStyle name="常规 2 12 3 5 2" xfId="124"/>
    <cellStyle name="20% - 强调文字颜色 2 4 2 6" xfId="125"/>
    <cellStyle name="标题 4 2 4 2" xfId="126"/>
    <cellStyle name="输出 6" xfId="127"/>
    <cellStyle name="标题 5 3 4" xfId="128"/>
    <cellStyle name="20% - 强调文字颜色 6" xfId="129" builtinId="50"/>
    <cellStyle name="检查单元格 3 3" xfId="130"/>
    <cellStyle name="20% - 强调文字颜色 2 2 3 5 2" xfId="131"/>
    <cellStyle name="常规 2 2 2 5" xfId="132"/>
    <cellStyle name="40% - 强调文字颜色 4 2 3 3" xfId="133"/>
    <cellStyle name="强调文字颜色 2" xfId="134" builtinId="33"/>
    <cellStyle name="60% - 强调文字颜色 2 3 2 3" xfId="135"/>
    <cellStyle name="好 2 8" xfId="136"/>
    <cellStyle name="20% - 强调文字颜色 5 2 5 2" xfId="137"/>
    <cellStyle name="注释 2 3" xfId="138"/>
    <cellStyle name="20% - 强调文字颜色 6 3 5" xfId="139"/>
    <cellStyle name="链接单元格" xfId="140" builtinId="24"/>
    <cellStyle name="20% - 强调文字颜色 3 3 2 5" xfId="141"/>
    <cellStyle name="60% - 强调文字颜色 4 2 3" xfId="142"/>
    <cellStyle name="适中 8 2 5" xfId="143"/>
    <cellStyle name="40% - 强调文字颜色 6 5" xfId="144"/>
    <cellStyle name="好 3 6" xfId="145"/>
    <cellStyle name="标题 2 2 7" xfId="146"/>
    <cellStyle name="20% - 强调文字颜色 2 3 3 3 2" xfId="147"/>
    <cellStyle name="常规 3 10 2 2 2" xfId="148"/>
    <cellStyle name="汇总" xfId="149" builtinId="25"/>
    <cellStyle name="差 2 3 2" xfId="150"/>
    <cellStyle name="好" xfId="151" builtinId="26"/>
    <cellStyle name="20% - 强调文字颜色 5 4 3 2" xfId="152"/>
    <cellStyle name="适中 8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3 2 2 5 2" xfId="159"/>
    <cellStyle name="20% - 强调文字颜色 4 2 2 6" xfId="160"/>
    <cellStyle name="20% - 强调文字颜色 3 3 8" xfId="161"/>
    <cellStyle name="20% - 强调文字颜色 2 4 2 5" xfId="162"/>
    <cellStyle name="输出 5" xfId="163"/>
    <cellStyle name="标题 5 3 3" xfId="164"/>
    <cellStyle name="20% - 强调文字颜色 5" xfId="165" builtinId="46"/>
    <cellStyle name="常规 4 12 5 2" xfId="166"/>
    <cellStyle name="标题 2 2 2 5" xfId="167"/>
    <cellStyle name="20% - 强调文字颜色 1 4 3 3 2" xfId="168"/>
    <cellStyle name="40% - 强调文字颜色 1 2 8" xfId="169"/>
    <cellStyle name="常规 5 7 2 2 2" xfId="170"/>
    <cellStyle name="解释性文本 2 2 5 2" xfId="171"/>
    <cellStyle name="常规 2 2 2 4" xfId="172"/>
    <cellStyle name="40% - 强调文字颜色 4 2 3 2" xfId="173"/>
    <cellStyle name="强调文字颜色 1" xfId="174" builtinId="29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60% - 强调文字颜色 5 3 7" xfId="181"/>
    <cellStyle name="40% - 强调文字颜色 4 3 2" xfId="182"/>
    <cellStyle name="检查单元格 3 2 6" xfId="183"/>
    <cellStyle name="解释性文本 2 3 4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40% - 强调文字颜色 2" xfId="189" builtinId="35"/>
    <cellStyle name="常规 2 6 9" xfId="190"/>
    <cellStyle name="常规 3 6 2 4 2" xfId="191"/>
    <cellStyle name="输入 8 3 6" xfId="192"/>
    <cellStyle name="60% - 强调文字颜色 5 3 8" xfId="193"/>
    <cellStyle name="40% - 强调文字颜色 4 3 3" xfId="194"/>
    <cellStyle name="检查单元格 3 2 7" xfId="195"/>
    <cellStyle name="解释性文本 2 3 5" xfId="196"/>
    <cellStyle name="常规 2 2 2 6" xfId="197"/>
    <cellStyle name="40% - 强调文字颜色 4 2 3 4" xfId="198"/>
    <cellStyle name="强调文字颜色 3" xfId="199" builtinId="37"/>
    <cellStyle name="常规 2 2 2 7" xfId="200"/>
    <cellStyle name="40% - 强调文字颜色 4 2 3 5" xfId="201"/>
    <cellStyle name="强调文字颜色 4" xfId="202" builtinId="41"/>
    <cellStyle name="标题 1 3 2 2 2" xfId="203"/>
    <cellStyle name="强调文字颜色 1 5 2" xfId="204"/>
    <cellStyle name="20% - 强调文字颜色 2 4 2 4" xfId="205"/>
    <cellStyle name="输出 4" xfId="206"/>
    <cellStyle name="标题 5 3 2" xfId="207"/>
    <cellStyle name="20% - 强调文字颜色 4" xfId="208" builtinId="42"/>
    <cellStyle name="40% - 强调文字颜色 3 3 3 3" xfId="209"/>
    <cellStyle name="40% - 强调文字颜色 4" xfId="210" builtinId="43"/>
    <cellStyle name="40% - 强调文字颜色 4 3 5" xfId="211"/>
    <cellStyle name="解释性文本 2 3 7" xfId="212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常规 2 5 3 2" xfId="217"/>
    <cellStyle name="标题 2 8 3" xfId="218"/>
    <cellStyle name="20% - 强调文字颜色 3 4 2 4 2" xfId="219"/>
    <cellStyle name="40% - 强调文字颜色 3 3 3 4" xfId="220"/>
    <cellStyle name="40% - 强调文字颜色 5" xfId="221" builtinId="47"/>
    <cellStyle name="60% - 强调文字颜色 1 2 2 4 2" xfId="222"/>
    <cellStyle name="40% - 强调文字颜色 4 3 6" xfId="223"/>
    <cellStyle name="60% - 强调文字颜色 5" xfId="224" builtinId="48"/>
    <cellStyle name="20% - 强调文字颜色 5 3 3 4 2" xfId="225"/>
    <cellStyle name="20% - 强调文字颜色 5 2 3 7" xfId="226"/>
    <cellStyle name="常规 4 9 9" xfId="227"/>
    <cellStyle name="40% - 强调文字颜色 4 2 3 7" xfId="228"/>
    <cellStyle name="强调文字颜色 6" xfId="229" builtinId="49"/>
    <cellStyle name="常规 3 2 6 2" xfId="230"/>
    <cellStyle name="40% - 强调文字颜色 4 3 7" xfId="231"/>
    <cellStyle name="20% - 强调文字颜色 3 3 2" xfId="232"/>
    <cellStyle name="适中 8 2" xfId="233"/>
    <cellStyle name="40% - 强调文字颜色 3 3 3 5" xfId="234"/>
    <cellStyle name="20% - 强调文字颜色 5 4 3 2 2" xfId="235"/>
    <cellStyle name="40% - 强调文字颜色 6" xfId="236" builtinId="51"/>
    <cellStyle name="60% - 强调文字颜色 6" xfId="237" builtinId="52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60% - 强调文字颜色 6 4 2 4" xfId="512"/>
    <cellStyle name="20% - 强调文字颜色 2 4 2 2 2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zoomScale="120" zoomScaleNormal="120" workbookViewId="0">
      <pane ySplit="2" topLeftCell="A51" activePane="bottomLeft" state="frozen"/>
      <selection/>
      <selection pane="bottomLeft" activeCell="D61" sqref="D61"/>
    </sheetView>
  </sheetViews>
  <sheetFormatPr defaultColWidth="9" defaultRowHeight="13.5"/>
  <cols>
    <col min="1" max="1" width="4.625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4.2666666666667" style="6" customWidth="1"/>
    <col min="6" max="6" width="5.75" style="7" customWidth="1"/>
    <col min="7" max="7" width="11" style="7" customWidth="1"/>
    <col min="8" max="8" width="12.75" style="6" customWidth="1"/>
    <col min="9" max="9" width="9" style="8"/>
  </cols>
  <sheetData>
    <row r="1" ht="31.5" spans="1:8">
      <c r="A1" s="9" t="s">
        <v>0</v>
      </c>
      <c r="B1" s="10"/>
      <c r="C1" s="9"/>
      <c r="D1" s="11"/>
      <c r="E1" s="11"/>
      <c r="F1" s="9"/>
      <c r="G1" s="9"/>
      <c r="H1" s="11"/>
    </row>
    <row r="2" s="1" customFormat="1" ht="36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63"/>
    </row>
    <row r="3" ht="39" customHeight="1" spans="1:8">
      <c r="A3" s="13">
        <f>MAX($A$2:A2)+1</f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>
        <v>10</v>
      </c>
      <c r="G3" s="18" t="s">
        <v>13</v>
      </c>
      <c r="H3" s="18" t="s">
        <v>14</v>
      </c>
    </row>
    <row r="4" ht="39" customHeight="1" spans="1:8">
      <c r="A4" s="19"/>
      <c r="B4" s="20"/>
      <c r="C4" s="15" t="s">
        <v>15</v>
      </c>
      <c r="D4" s="16" t="s">
        <v>16</v>
      </c>
      <c r="E4" s="17" t="s">
        <v>12</v>
      </c>
      <c r="F4" s="17">
        <v>4</v>
      </c>
      <c r="G4" s="21"/>
      <c r="H4" s="21"/>
    </row>
    <row r="5" ht="33" customHeight="1" spans="1:8">
      <c r="A5" s="19"/>
      <c r="B5" s="20"/>
      <c r="C5" s="15" t="s">
        <v>17</v>
      </c>
      <c r="D5" s="16" t="s">
        <v>18</v>
      </c>
      <c r="E5" s="17" t="s">
        <v>19</v>
      </c>
      <c r="F5" s="17">
        <v>4</v>
      </c>
      <c r="G5" s="21"/>
      <c r="H5" s="21"/>
    </row>
    <row r="6" ht="33" customHeight="1" spans="1:8">
      <c r="A6" s="19"/>
      <c r="B6" s="20"/>
      <c r="C6" s="15" t="s">
        <v>20</v>
      </c>
      <c r="D6" s="16" t="s">
        <v>21</v>
      </c>
      <c r="E6" s="17" t="s">
        <v>22</v>
      </c>
      <c r="F6" s="17">
        <v>4</v>
      </c>
      <c r="G6" s="21"/>
      <c r="H6" s="21"/>
    </row>
    <row r="7" ht="26" customHeight="1" spans="1:8">
      <c r="A7" s="19"/>
      <c r="B7" s="20"/>
      <c r="C7" s="15" t="s">
        <v>23</v>
      </c>
      <c r="D7" s="16" t="s">
        <v>24</v>
      </c>
      <c r="E7" s="17" t="s">
        <v>25</v>
      </c>
      <c r="F7" s="17">
        <v>5</v>
      </c>
      <c r="G7" s="21"/>
      <c r="H7" s="21"/>
    </row>
    <row r="8" ht="44" customHeight="1" spans="1:8">
      <c r="A8" s="19"/>
      <c r="B8" s="20"/>
      <c r="C8" s="15" t="s">
        <v>26</v>
      </c>
      <c r="D8" s="16" t="s">
        <v>27</v>
      </c>
      <c r="E8" s="17" t="s">
        <v>28</v>
      </c>
      <c r="F8" s="17">
        <v>1</v>
      </c>
      <c r="G8" s="21"/>
      <c r="H8" s="21"/>
    </row>
    <row r="9" ht="32" customHeight="1" spans="1:8">
      <c r="A9" s="19"/>
      <c r="B9" s="20"/>
      <c r="C9" s="15" t="s">
        <v>29</v>
      </c>
      <c r="D9" s="16" t="s">
        <v>30</v>
      </c>
      <c r="E9" s="17" t="s">
        <v>31</v>
      </c>
      <c r="F9" s="17">
        <v>3</v>
      </c>
      <c r="G9" s="21"/>
      <c r="H9" s="21"/>
    </row>
    <row r="10" ht="30" customHeight="1" spans="1:8">
      <c r="A10" s="22">
        <f>MAX($A$2:A3)+1</f>
        <v>2</v>
      </c>
      <c r="B10" s="15" t="s">
        <v>32</v>
      </c>
      <c r="C10" s="15" t="s">
        <v>33</v>
      </c>
      <c r="D10" s="16" t="s">
        <v>34</v>
      </c>
      <c r="E10" s="17" t="s">
        <v>35</v>
      </c>
      <c r="F10" s="17">
        <v>4</v>
      </c>
      <c r="G10" s="23" t="s">
        <v>36</v>
      </c>
      <c r="H10" s="17" t="s">
        <v>37</v>
      </c>
    </row>
    <row r="11" ht="30" customHeight="1" spans="1:8">
      <c r="A11" s="22"/>
      <c r="B11" s="15"/>
      <c r="C11" s="15" t="s">
        <v>33</v>
      </c>
      <c r="D11" s="16" t="s">
        <v>38</v>
      </c>
      <c r="E11" s="17" t="s">
        <v>35</v>
      </c>
      <c r="F11" s="17">
        <v>2</v>
      </c>
      <c r="G11" s="23"/>
      <c r="H11" s="17"/>
    </row>
    <row r="12" ht="31" customHeight="1" spans="1:8">
      <c r="A12" s="24">
        <f>MAX($A$2:A11)+1</f>
        <v>3</v>
      </c>
      <c r="B12" s="14" t="s">
        <v>39</v>
      </c>
      <c r="C12" s="15" t="s">
        <v>40</v>
      </c>
      <c r="D12" s="16" t="s">
        <v>41</v>
      </c>
      <c r="E12" s="17" t="s">
        <v>28</v>
      </c>
      <c r="F12" s="17">
        <v>1</v>
      </c>
      <c r="G12" s="25" t="s">
        <v>42</v>
      </c>
      <c r="H12" s="26" t="s">
        <v>43</v>
      </c>
    </row>
    <row r="13" ht="40" customHeight="1" spans="1:8">
      <c r="A13" s="24">
        <f>MAX($A$2:A12)+1</f>
        <v>4</v>
      </c>
      <c r="B13" s="14" t="s">
        <v>44</v>
      </c>
      <c r="C13" s="15" t="s">
        <v>40</v>
      </c>
      <c r="D13" s="16" t="s">
        <v>45</v>
      </c>
      <c r="E13" s="17" t="s">
        <v>35</v>
      </c>
      <c r="F13" s="17">
        <v>3</v>
      </c>
      <c r="G13" s="25" t="s">
        <v>46</v>
      </c>
      <c r="H13" s="26" t="s">
        <v>47</v>
      </c>
    </row>
    <row r="14" ht="51" customHeight="1" spans="1:8">
      <c r="A14" s="27"/>
      <c r="B14" s="20"/>
      <c r="C14" s="15" t="s">
        <v>20</v>
      </c>
      <c r="D14" s="16" t="s">
        <v>48</v>
      </c>
      <c r="E14" s="17" t="s">
        <v>19</v>
      </c>
      <c r="F14" s="17">
        <v>2</v>
      </c>
      <c r="G14" s="28"/>
      <c r="H14" s="29"/>
    </row>
    <row r="15" ht="26" customHeight="1" spans="1:8">
      <c r="A15" s="30"/>
      <c r="B15" s="31"/>
      <c r="C15" s="15" t="s">
        <v>49</v>
      </c>
      <c r="D15" s="16" t="s">
        <v>50</v>
      </c>
      <c r="E15" s="17" t="s">
        <v>25</v>
      </c>
      <c r="F15" s="17">
        <v>4</v>
      </c>
      <c r="G15" s="32"/>
      <c r="H15" s="33"/>
    </row>
    <row r="16" ht="30" customHeight="1" spans="1:8">
      <c r="A16" s="22">
        <f>MAX($A$2:A14)+1</f>
        <v>5</v>
      </c>
      <c r="B16" s="15" t="s">
        <v>51</v>
      </c>
      <c r="C16" s="15" t="s">
        <v>52</v>
      </c>
      <c r="D16" s="16" t="s">
        <v>53</v>
      </c>
      <c r="E16" s="17" t="s">
        <v>28</v>
      </c>
      <c r="F16" s="17">
        <v>1</v>
      </c>
      <c r="G16" s="23" t="s">
        <v>54</v>
      </c>
      <c r="H16" s="17" t="s">
        <v>55</v>
      </c>
    </row>
    <row r="17" ht="35" customHeight="1" spans="1:8">
      <c r="A17" s="22"/>
      <c r="B17" s="15"/>
      <c r="C17" s="15" t="s">
        <v>40</v>
      </c>
      <c r="D17" s="16" t="s">
        <v>56</v>
      </c>
      <c r="E17" s="17" t="s">
        <v>57</v>
      </c>
      <c r="F17" s="17">
        <v>3</v>
      </c>
      <c r="G17" s="23"/>
      <c r="H17" s="17"/>
    </row>
    <row r="18" ht="30" customHeight="1" spans="1:8">
      <c r="A18" s="22"/>
      <c r="B18" s="15"/>
      <c r="C18" s="15" t="s">
        <v>58</v>
      </c>
      <c r="D18" s="16" t="s">
        <v>59</v>
      </c>
      <c r="E18" s="17" t="s">
        <v>60</v>
      </c>
      <c r="F18" s="17">
        <v>5</v>
      </c>
      <c r="G18" s="23"/>
      <c r="H18" s="17"/>
    </row>
    <row r="19" ht="33" customHeight="1" spans="1:8">
      <c r="A19" s="22"/>
      <c r="B19" s="15"/>
      <c r="C19" s="15" t="s">
        <v>61</v>
      </c>
      <c r="D19" s="16" t="s">
        <v>62</v>
      </c>
      <c r="E19" s="17" t="s">
        <v>63</v>
      </c>
      <c r="F19" s="17">
        <v>2</v>
      </c>
      <c r="G19" s="23"/>
      <c r="H19" s="17"/>
    </row>
    <row r="20" ht="35" customHeight="1" spans="1:8">
      <c r="A20" s="22"/>
      <c r="B20" s="15"/>
      <c r="C20" s="15" t="s">
        <v>64</v>
      </c>
      <c r="D20" s="16" t="s">
        <v>65</v>
      </c>
      <c r="E20" s="17" t="s">
        <v>66</v>
      </c>
      <c r="F20" s="17">
        <v>1</v>
      </c>
      <c r="G20" s="23"/>
      <c r="H20" s="17"/>
    </row>
    <row r="21" ht="26" customHeight="1" spans="1:8">
      <c r="A21" s="22"/>
      <c r="B21" s="15"/>
      <c r="C21" s="15" t="s">
        <v>67</v>
      </c>
      <c r="D21" s="16" t="s">
        <v>68</v>
      </c>
      <c r="E21" s="17" t="s">
        <v>60</v>
      </c>
      <c r="F21" s="17">
        <v>2</v>
      </c>
      <c r="G21" s="23"/>
      <c r="H21" s="17"/>
    </row>
    <row r="22" ht="29" customHeight="1" spans="1:8">
      <c r="A22" s="22"/>
      <c r="B22" s="15"/>
      <c r="C22" s="15" t="s">
        <v>69</v>
      </c>
      <c r="D22" s="16" t="s">
        <v>70</v>
      </c>
      <c r="E22" s="17" t="s">
        <v>71</v>
      </c>
      <c r="F22" s="17">
        <v>1</v>
      </c>
      <c r="G22" s="23"/>
      <c r="H22" s="17"/>
    </row>
    <row r="23" ht="28" customHeight="1" spans="1:8">
      <c r="A23" s="22"/>
      <c r="B23" s="15"/>
      <c r="C23" s="15" t="s">
        <v>72</v>
      </c>
      <c r="D23" s="16" t="s">
        <v>73</v>
      </c>
      <c r="E23" s="17" t="s">
        <v>74</v>
      </c>
      <c r="F23" s="17">
        <v>20</v>
      </c>
      <c r="G23" s="23"/>
      <c r="H23" s="17"/>
    </row>
    <row r="24" ht="20" customHeight="1" spans="1:8">
      <c r="A24" s="22"/>
      <c r="B24" s="15"/>
      <c r="C24" s="15" t="s">
        <v>75</v>
      </c>
      <c r="D24" s="16" t="s">
        <v>76</v>
      </c>
      <c r="E24" s="17">
        <v>5000</v>
      </c>
      <c r="F24" s="17">
        <v>2</v>
      </c>
      <c r="G24" s="23"/>
      <c r="H24" s="17"/>
    </row>
    <row r="25" ht="24" customHeight="1" spans="1:8">
      <c r="A25" s="22"/>
      <c r="B25" s="15"/>
      <c r="C25" s="15" t="s">
        <v>77</v>
      </c>
      <c r="D25" s="16" t="s">
        <v>78</v>
      </c>
      <c r="E25" s="17">
        <v>3500</v>
      </c>
      <c r="F25" s="17">
        <v>1</v>
      </c>
      <c r="G25" s="23"/>
      <c r="H25" s="17"/>
    </row>
    <row r="26" ht="28" customHeight="1" spans="1:8">
      <c r="A26" s="22">
        <f>MAX($A$2:A25)+1</f>
        <v>6</v>
      </c>
      <c r="B26" s="15" t="s">
        <v>79</v>
      </c>
      <c r="C26" s="15" t="s">
        <v>80</v>
      </c>
      <c r="D26" s="34" t="s">
        <v>81</v>
      </c>
      <c r="E26" s="17" t="s">
        <v>82</v>
      </c>
      <c r="F26" s="17">
        <v>2</v>
      </c>
      <c r="G26" s="35" t="s">
        <v>83</v>
      </c>
      <c r="H26" s="35" t="s">
        <v>84</v>
      </c>
    </row>
    <row r="27" ht="29" customHeight="1" spans="1:8">
      <c r="A27" s="22"/>
      <c r="B27" s="15"/>
      <c r="C27" s="15" t="s">
        <v>85</v>
      </c>
      <c r="D27" s="34" t="s">
        <v>86</v>
      </c>
      <c r="E27" s="17" t="s">
        <v>82</v>
      </c>
      <c r="F27" s="17">
        <v>2</v>
      </c>
      <c r="G27" s="35"/>
      <c r="H27" s="35"/>
    </row>
    <row r="28" ht="42" customHeight="1" spans="1:8">
      <c r="A28" s="22"/>
      <c r="B28" s="15"/>
      <c r="C28" s="15" t="s">
        <v>87</v>
      </c>
      <c r="D28" s="34" t="s">
        <v>88</v>
      </c>
      <c r="E28" s="17" t="s">
        <v>89</v>
      </c>
      <c r="F28" s="17">
        <v>1</v>
      </c>
      <c r="G28" s="35"/>
      <c r="H28" s="35"/>
    </row>
    <row r="29" ht="24" customHeight="1" spans="1:8">
      <c r="A29" s="22"/>
      <c r="B29" s="15"/>
      <c r="C29" s="15" t="s">
        <v>90</v>
      </c>
      <c r="D29" s="34" t="s">
        <v>91</v>
      </c>
      <c r="E29" s="17" t="s">
        <v>92</v>
      </c>
      <c r="F29" s="17">
        <v>1</v>
      </c>
      <c r="G29" s="35"/>
      <c r="H29" s="35"/>
    </row>
    <row r="30" ht="34" customHeight="1" spans="1:8">
      <c r="A30" s="22"/>
      <c r="B30" s="15" t="s">
        <v>93</v>
      </c>
      <c r="C30" s="15" t="s">
        <v>94</v>
      </c>
      <c r="D30" s="34" t="s">
        <v>95</v>
      </c>
      <c r="E30" s="17" t="s">
        <v>96</v>
      </c>
      <c r="F30" s="17">
        <v>3</v>
      </c>
      <c r="G30" s="35" t="s">
        <v>97</v>
      </c>
      <c r="H30" s="35" t="s">
        <v>98</v>
      </c>
    </row>
    <row r="31" ht="34" customHeight="1" spans="1:8">
      <c r="A31" s="22"/>
      <c r="B31" s="15"/>
      <c r="C31" s="15" t="s">
        <v>99</v>
      </c>
      <c r="D31" s="34" t="s">
        <v>100</v>
      </c>
      <c r="E31" s="17" t="s">
        <v>101</v>
      </c>
      <c r="F31" s="17" t="s">
        <v>102</v>
      </c>
      <c r="G31" s="35"/>
      <c r="H31" s="35"/>
    </row>
    <row r="32" ht="33" customHeight="1" spans="1:8">
      <c r="A32" s="22"/>
      <c r="B32" s="15"/>
      <c r="C32" s="15" t="s">
        <v>103</v>
      </c>
      <c r="D32" s="34" t="s">
        <v>104</v>
      </c>
      <c r="E32" s="17" t="s">
        <v>105</v>
      </c>
      <c r="F32" s="17">
        <v>2</v>
      </c>
      <c r="G32" s="35"/>
      <c r="H32" s="35"/>
    </row>
    <row r="33" ht="45" customHeight="1" spans="1:8">
      <c r="A33" s="24">
        <f>MAX($A$2:A32)+1</f>
        <v>7</v>
      </c>
      <c r="B33" s="14" t="s">
        <v>106</v>
      </c>
      <c r="C33" s="15" t="s">
        <v>107</v>
      </c>
      <c r="D33" s="34" t="s">
        <v>108</v>
      </c>
      <c r="E33" s="17" t="s">
        <v>28</v>
      </c>
      <c r="F33" s="17" t="s">
        <v>102</v>
      </c>
      <c r="G33" s="18" t="s">
        <v>109</v>
      </c>
      <c r="H33" s="18" t="s">
        <v>110</v>
      </c>
    </row>
    <row r="34" ht="36" customHeight="1" spans="1:8">
      <c r="A34" s="27"/>
      <c r="B34" s="20"/>
      <c r="C34" s="15" t="s">
        <v>111</v>
      </c>
      <c r="D34" s="34" t="s">
        <v>112</v>
      </c>
      <c r="E34" s="17" t="s">
        <v>28</v>
      </c>
      <c r="F34" s="17" t="s">
        <v>102</v>
      </c>
      <c r="G34" s="21"/>
      <c r="H34" s="21"/>
    </row>
    <row r="35" ht="41" customHeight="1" spans="1:8">
      <c r="A35" s="27"/>
      <c r="B35" s="20"/>
      <c r="C35" s="15" t="s">
        <v>113</v>
      </c>
      <c r="D35" s="34" t="s">
        <v>114</v>
      </c>
      <c r="E35" s="17" t="s">
        <v>28</v>
      </c>
      <c r="F35" s="17" t="s">
        <v>102</v>
      </c>
      <c r="G35" s="21"/>
      <c r="H35" s="21"/>
    </row>
    <row r="36" ht="47" customHeight="1" spans="1:8">
      <c r="A36" s="27"/>
      <c r="B36" s="20"/>
      <c r="C36" s="36" t="s">
        <v>115</v>
      </c>
      <c r="D36" s="37" t="s">
        <v>116</v>
      </c>
      <c r="E36" s="38" t="s">
        <v>28</v>
      </c>
      <c r="F36" s="39" t="s">
        <v>102</v>
      </c>
      <c r="G36" s="21"/>
      <c r="H36" s="21"/>
    </row>
    <row r="37" ht="45" customHeight="1" spans="1:8">
      <c r="A37" s="30"/>
      <c r="B37" s="31"/>
      <c r="C37" s="36" t="s">
        <v>117</v>
      </c>
      <c r="D37" s="37" t="s">
        <v>116</v>
      </c>
      <c r="E37" s="38" t="s">
        <v>28</v>
      </c>
      <c r="F37" s="39" t="s">
        <v>102</v>
      </c>
      <c r="G37" s="40"/>
      <c r="H37" s="40"/>
    </row>
    <row r="38" ht="35" customHeight="1" spans="1:8">
      <c r="A38" s="41">
        <f>MAX($A$2:A35)+1</f>
        <v>8</v>
      </c>
      <c r="B38" s="15" t="s">
        <v>118</v>
      </c>
      <c r="C38" s="36" t="s">
        <v>119</v>
      </c>
      <c r="D38" s="37" t="s">
        <v>120</v>
      </c>
      <c r="E38" s="38" t="s">
        <v>121</v>
      </c>
      <c r="F38" s="39">
        <v>5</v>
      </c>
      <c r="G38" s="17" t="s">
        <v>122</v>
      </c>
      <c r="H38" s="42" t="s">
        <v>123</v>
      </c>
    </row>
    <row r="39" ht="34" customHeight="1" spans="1:8">
      <c r="A39" s="41"/>
      <c r="B39" s="15"/>
      <c r="C39" s="36" t="s">
        <v>124</v>
      </c>
      <c r="D39" s="37" t="s">
        <v>125</v>
      </c>
      <c r="E39" s="38" t="s">
        <v>121</v>
      </c>
      <c r="F39" s="39">
        <v>2</v>
      </c>
      <c r="G39" s="17"/>
      <c r="H39" s="43" t="s">
        <v>126</v>
      </c>
    </row>
    <row r="40" ht="32" customHeight="1" spans="1:8">
      <c r="A40" s="13">
        <f>MAX($A$2:A39)+1</f>
        <v>9</v>
      </c>
      <c r="B40" s="44" t="s">
        <v>127</v>
      </c>
      <c r="C40" s="36" t="s">
        <v>128</v>
      </c>
      <c r="D40" s="37" t="s">
        <v>129</v>
      </c>
      <c r="E40" s="38" t="s">
        <v>35</v>
      </c>
      <c r="F40" s="39">
        <v>5</v>
      </c>
      <c r="G40" s="45" t="s">
        <v>130</v>
      </c>
      <c r="H40" s="45" t="s">
        <v>131</v>
      </c>
    </row>
    <row r="41" ht="32" customHeight="1" spans="1:8">
      <c r="A41" s="41">
        <f>MAX($A$2:A40)+1</f>
        <v>10</v>
      </c>
      <c r="B41" s="46" t="s">
        <v>132</v>
      </c>
      <c r="C41" s="47" t="s">
        <v>133</v>
      </c>
      <c r="D41" s="48" t="s">
        <v>134</v>
      </c>
      <c r="E41" s="49" t="s">
        <v>28</v>
      </c>
      <c r="F41" s="50">
        <v>1</v>
      </c>
      <c r="G41" s="51">
        <v>13786386926</v>
      </c>
      <c r="H41" s="51" t="s">
        <v>135</v>
      </c>
    </row>
    <row r="42" ht="28" customHeight="1" spans="1:8">
      <c r="A42" s="41"/>
      <c r="B42" s="46"/>
      <c r="C42" s="47" t="s">
        <v>136</v>
      </c>
      <c r="D42" s="48" t="s">
        <v>137</v>
      </c>
      <c r="E42" s="49" t="s">
        <v>28</v>
      </c>
      <c r="F42" s="50">
        <v>1</v>
      </c>
      <c r="G42" s="51"/>
      <c r="H42" s="51"/>
    </row>
    <row r="43" ht="25" customHeight="1" spans="1:8">
      <c r="A43" s="41"/>
      <c r="B43" s="46"/>
      <c r="C43" s="47" t="s">
        <v>138</v>
      </c>
      <c r="D43" s="48" t="s">
        <v>139</v>
      </c>
      <c r="E43" s="49" t="s">
        <v>28</v>
      </c>
      <c r="F43" s="50">
        <v>1</v>
      </c>
      <c r="G43" s="51"/>
      <c r="H43" s="51"/>
    </row>
    <row r="44" ht="21" customHeight="1" spans="1:8">
      <c r="A44" s="41">
        <f>MAX($A$2:A43)+1</f>
        <v>11</v>
      </c>
      <c r="B44" s="46" t="s">
        <v>140</v>
      </c>
      <c r="C44" s="47" t="s">
        <v>141</v>
      </c>
      <c r="D44" s="48" t="s">
        <v>142</v>
      </c>
      <c r="E44" s="49" t="s">
        <v>143</v>
      </c>
      <c r="F44" s="50">
        <v>5</v>
      </c>
      <c r="G44" s="51" t="s">
        <v>144</v>
      </c>
      <c r="H44" s="51" t="s">
        <v>145</v>
      </c>
    </row>
    <row r="45" ht="29" customHeight="1" spans="1:8">
      <c r="A45" s="41"/>
      <c r="B45" s="46"/>
      <c r="C45" s="47" t="s">
        <v>146</v>
      </c>
      <c r="D45" s="48" t="s">
        <v>147</v>
      </c>
      <c r="E45" s="52" t="s">
        <v>143</v>
      </c>
      <c r="F45" s="50">
        <v>1</v>
      </c>
      <c r="G45" s="51"/>
      <c r="H45" s="51"/>
    </row>
    <row r="46" ht="23" customHeight="1" spans="1:8">
      <c r="A46" s="41"/>
      <c r="B46" s="46"/>
      <c r="C46" s="47" t="s">
        <v>148</v>
      </c>
      <c r="D46" s="48" t="s">
        <v>149</v>
      </c>
      <c r="E46" s="49" t="s">
        <v>22</v>
      </c>
      <c r="F46" s="50">
        <v>1</v>
      </c>
      <c r="G46" s="51"/>
      <c r="H46" s="51"/>
    </row>
    <row r="47" ht="23" customHeight="1" spans="1:8">
      <c r="A47" s="41"/>
      <c r="B47" s="46"/>
      <c r="C47" s="47" t="s">
        <v>150</v>
      </c>
      <c r="D47" s="48" t="s">
        <v>151</v>
      </c>
      <c r="E47" s="49" t="s">
        <v>22</v>
      </c>
      <c r="F47" s="50">
        <v>1</v>
      </c>
      <c r="G47" s="51"/>
      <c r="H47" s="51"/>
    </row>
    <row r="48" ht="23" customHeight="1" spans="1:8">
      <c r="A48" s="41"/>
      <c r="B48" s="46"/>
      <c r="C48" s="47" t="s">
        <v>29</v>
      </c>
      <c r="D48" s="48" t="s">
        <v>152</v>
      </c>
      <c r="E48" s="52" t="s">
        <v>153</v>
      </c>
      <c r="F48" s="50">
        <v>1</v>
      </c>
      <c r="G48" s="51"/>
      <c r="H48" s="51"/>
    </row>
    <row r="49" ht="64" customHeight="1" spans="1:8">
      <c r="A49" s="41">
        <f>MAX($A$2:A48)+1</f>
        <v>12</v>
      </c>
      <c r="B49" s="46" t="s">
        <v>154</v>
      </c>
      <c r="C49" s="15" t="s">
        <v>155</v>
      </c>
      <c r="D49" s="53" t="s">
        <v>156</v>
      </c>
      <c r="E49" s="54" t="s">
        <v>157</v>
      </c>
      <c r="F49" s="17">
        <v>28</v>
      </c>
      <c r="G49" s="51" t="s">
        <v>158</v>
      </c>
      <c r="H49" s="51" t="s">
        <v>159</v>
      </c>
    </row>
    <row r="50" ht="55" customHeight="1" spans="1:8">
      <c r="A50" s="41"/>
      <c r="B50" s="46"/>
      <c r="C50" s="15" t="s">
        <v>160</v>
      </c>
      <c r="D50" s="53" t="s">
        <v>161</v>
      </c>
      <c r="E50" s="54" t="s">
        <v>162</v>
      </c>
      <c r="F50" s="17">
        <v>18</v>
      </c>
      <c r="G50" s="51"/>
      <c r="H50" s="51"/>
    </row>
    <row r="51" ht="63" customHeight="1" spans="1:8">
      <c r="A51" s="41"/>
      <c r="B51" s="46"/>
      <c r="C51" s="15" t="s">
        <v>163</v>
      </c>
      <c r="D51" s="53" t="s">
        <v>164</v>
      </c>
      <c r="E51" s="54" t="s">
        <v>165</v>
      </c>
      <c r="F51" s="17">
        <v>20</v>
      </c>
      <c r="G51" s="51"/>
      <c r="H51" s="51"/>
    </row>
    <row r="52" ht="27" customHeight="1" spans="1:8">
      <c r="A52" s="41">
        <f>MAX($A$2:A51)+1</f>
        <v>13</v>
      </c>
      <c r="B52" s="46" t="s">
        <v>166</v>
      </c>
      <c r="C52" s="47" t="s">
        <v>167</v>
      </c>
      <c r="D52" s="53" t="s">
        <v>168</v>
      </c>
      <c r="E52" s="54" t="s">
        <v>169</v>
      </c>
      <c r="F52" s="17">
        <v>10</v>
      </c>
      <c r="G52" s="18" t="s">
        <v>170</v>
      </c>
      <c r="H52" s="18" t="s">
        <v>171</v>
      </c>
    </row>
    <row r="53" ht="27" customHeight="1" spans="1:8">
      <c r="A53" s="41"/>
      <c r="B53" s="46"/>
      <c r="C53" s="47" t="s">
        <v>172</v>
      </c>
      <c r="D53" s="53" t="s">
        <v>168</v>
      </c>
      <c r="E53" s="54" t="s">
        <v>169</v>
      </c>
      <c r="F53" s="17">
        <v>4</v>
      </c>
      <c r="G53" s="40"/>
      <c r="H53" s="21"/>
    </row>
    <row r="54" ht="27" customHeight="1" spans="1:8">
      <c r="A54" s="41"/>
      <c r="B54" s="46"/>
      <c r="C54" s="47" t="s">
        <v>173</v>
      </c>
      <c r="D54" s="53" t="s">
        <v>174</v>
      </c>
      <c r="E54" s="54" t="s">
        <v>169</v>
      </c>
      <c r="F54" s="17">
        <v>1</v>
      </c>
      <c r="G54" s="35" t="s">
        <v>175</v>
      </c>
      <c r="H54" s="40"/>
    </row>
    <row r="55" ht="36" customHeight="1" spans="1:8">
      <c r="A55" s="13">
        <f>MAX($A$2:A54)+1</f>
        <v>14</v>
      </c>
      <c r="B55" s="44" t="s">
        <v>176</v>
      </c>
      <c r="C55" s="15" t="s">
        <v>177</v>
      </c>
      <c r="D55" s="53" t="s">
        <v>178</v>
      </c>
      <c r="E55" s="54" t="s">
        <v>179</v>
      </c>
      <c r="F55" s="17">
        <v>1</v>
      </c>
      <c r="G55" s="45" t="s">
        <v>180</v>
      </c>
      <c r="H55" s="45" t="s">
        <v>181</v>
      </c>
    </row>
    <row r="56" ht="20" customHeight="1" spans="1:8">
      <c r="A56" s="19"/>
      <c r="B56" s="55"/>
      <c r="C56" s="15" t="s">
        <v>182</v>
      </c>
      <c r="D56" s="53" t="s">
        <v>183</v>
      </c>
      <c r="E56" s="54" t="s">
        <v>184</v>
      </c>
      <c r="F56" s="17">
        <v>4</v>
      </c>
      <c r="G56" s="56"/>
      <c r="H56" s="56"/>
    </row>
    <row r="57" ht="20" customHeight="1" spans="1:8">
      <c r="A57" s="57"/>
      <c r="B57" s="58"/>
      <c r="C57" s="15" t="s">
        <v>185</v>
      </c>
      <c r="D57" s="53" t="s">
        <v>186</v>
      </c>
      <c r="E57" s="54" t="s">
        <v>187</v>
      </c>
      <c r="F57" s="17">
        <v>5</v>
      </c>
      <c r="G57" s="59"/>
      <c r="H57" s="56"/>
    </row>
    <row r="58" ht="21" customHeight="1" spans="1:8">
      <c r="A58" s="13">
        <f>MAX($A$2:A57)+1</f>
        <v>15</v>
      </c>
      <c r="B58" s="44" t="s">
        <v>188</v>
      </c>
      <c r="C58" s="47" t="s">
        <v>189</v>
      </c>
      <c r="D58" s="53" t="s">
        <v>190</v>
      </c>
      <c r="E58" s="54" t="s">
        <v>191</v>
      </c>
      <c r="F58" s="17">
        <v>50</v>
      </c>
      <c r="G58" s="18" t="s">
        <v>192</v>
      </c>
      <c r="H58" s="18" t="s">
        <v>193</v>
      </c>
    </row>
    <row r="59" ht="21" customHeight="1" spans="1:8">
      <c r="A59" s="57"/>
      <c r="B59" s="58"/>
      <c r="C59" s="47" t="s">
        <v>194</v>
      </c>
      <c r="D59" s="53" t="s">
        <v>190</v>
      </c>
      <c r="E59" s="54" t="s">
        <v>191</v>
      </c>
      <c r="F59" s="17">
        <v>50</v>
      </c>
      <c r="G59" s="40"/>
      <c r="H59" s="40"/>
    </row>
    <row r="60" ht="30" customHeight="1" spans="1:8">
      <c r="A60" s="41">
        <f>MAX($A$2:A59)+1</f>
        <v>16</v>
      </c>
      <c r="B60" s="46" t="s">
        <v>195</v>
      </c>
      <c r="C60" s="47" t="s">
        <v>196</v>
      </c>
      <c r="D60" s="53" t="s">
        <v>197</v>
      </c>
      <c r="E60" s="54" t="s">
        <v>198</v>
      </c>
      <c r="F60" s="17">
        <v>2</v>
      </c>
      <c r="G60" s="21" t="s">
        <v>199</v>
      </c>
      <c r="H60" s="21" t="s">
        <v>200</v>
      </c>
    </row>
    <row r="61" ht="30" customHeight="1" spans="1:8">
      <c r="A61" s="41"/>
      <c r="B61" s="46"/>
      <c r="C61" s="47" t="s">
        <v>201</v>
      </c>
      <c r="D61" s="53" t="s">
        <v>202</v>
      </c>
      <c r="E61" s="54" t="s">
        <v>203</v>
      </c>
      <c r="F61" s="17">
        <v>5</v>
      </c>
      <c r="G61" s="21"/>
      <c r="H61" s="21"/>
    </row>
    <row r="62" ht="46" customHeight="1" spans="1:8">
      <c r="A62" s="41">
        <f>MAX($A$2:A61)+1</f>
        <v>17</v>
      </c>
      <c r="B62" s="15" t="s">
        <v>204</v>
      </c>
      <c r="C62" s="47" t="s">
        <v>205</v>
      </c>
      <c r="D62" s="60" t="s">
        <v>206</v>
      </c>
      <c r="E62" s="61" t="s">
        <v>207</v>
      </c>
      <c r="F62" s="62">
        <v>3</v>
      </c>
      <c r="G62" s="17" t="s">
        <v>208</v>
      </c>
      <c r="H62" s="17" t="s">
        <v>209</v>
      </c>
    </row>
    <row r="63" ht="55" customHeight="1" spans="1:8">
      <c r="A63" s="41"/>
      <c r="B63" s="15"/>
      <c r="C63" s="47" t="s">
        <v>210</v>
      </c>
      <c r="D63" s="60" t="s">
        <v>211</v>
      </c>
      <c r="E63" s="61" t="s">
        <v>212</v>
      </c>
      <c r="F63" s="62">
        <v>1</v>
      </c>
      <c r="G63" s="17"/>
      <c r="H63" s="17"/>
    </row>
    <row r="64" ht="53" customHeight="1" spans="1:8">
      <c r="A64" s="41"/>
      <c r="B64" s="15"/>
      <c r="C64" s="47" t="s">
        <v>213</v>
      </c>
      <c r="D64" s="60" t="s">
        <v>214</v>
      </c>
      <c r="E64" s="61" t="s">
        <v>215</v>
      </c>
      <c r="F64" s="62">
        <v>1</v>
      </c>
      <c r="G64" s="17"/>
      <c r="H64" s="17"/>
    </row>
    <row r="65" ht="40" customHeight="1" spans="1:8">
      <c r="A65" s="41"/>
      <c r="B65" s="15"/>
      <c r="C65" s="47" t="s">
        <v>216</v>
      </c>
      <c r="D65" s="60" t="s">
        <v>217</v>
      </c>
      <c r="E65" s="61" t="s">
        <v>28</v>
      </c>
      <c r="F65" s="62">
        <v>1</v>
      </c>
      <c r="G65" s="17"/>
      <c r="H65" s="17"/>
    </row>
    <row r="66" ht="40" customHeight="1" spans="1:8">
      <c r="A66" s="41"/>
      <c r="B66" s="15"/>
      <c r="C66" s="47" t="s">
        <v>218</v>
      </c>
      <c r="D66" s="60" t="s">
        <v>219</v>
      </c>
      <c r="E66" s="61" t="s">
        <v>35</v>
      </c>
      <c r="F66" s="62">
        <v>5</v>
      </c>
      <c r="G66" s="17"/>
      <c r="H66" s="17"/>
    </row>
    <row r="67" ht="36" customHeight="1" spans="1:8">
      <c r="A67" s="41"/>
      <c r="B67" s="15"/>
      <c r="C67" s="64" t="s">
        <v>220</v>
      </c>
      <c r="D67" s="60" t="s">
        <v>221</v>
      </c>
      <c r="E67" s="61" t="s">
        <v>222</v>
      </c>
      <c r="F67" s="62">
        <v>1</v>
      </c>
      <c r="G67" s="17"/>
      <c r="H67" s="17"/>
    </row>
    <row r="68" ht="33" customHeight="1" spans="1:8">
      <c r="A68" s="41"/>
      <c r="B68" s="15"/>
      <c r="C68" s="47" t="s">
        <v>223</v>
      </c>
      <c r="D68" s="60" t="s">
        <v>224</v>
      </c>
      <c r="E68" s="61" t="s">
        <v>225</v>
      </c>
      <c r="F68" s="62">
        <v>3</v>
      </c>
      <c r="G68" s="17"/>
      <c r="H68" s="17"/>
    </row>
    <row r="69" ht="26" customHeight="1" spans="1:8">
      <c r="A69" s="41"/>
      <c r="B69" s="15"/>
      <c r="C69" s="47" t="s">
        <v>17</v>
      </c>
      <c r="D69" s="60" t="s">
        <v>226</v>
      </c>
      <c r="E69" s="61" t="s">
        <v>227</v>
      </c>
      <c r="F69" s="62">
        <v>6</v>
      </c>
      <c r="G69" s="17"/>
      <c r="H69" s="17"/>
    </row>
    <row r="70" ht="53" customHeight="1" spans="1:8">
      <c r="A70" s="13">
        <f>MAX($A$2:A69)+1</f>
        <v>18</v>
      </c>
      <c r="B70" s="65" t="s">
        <v>228</v>
      </c>
      <c r="C70" s="47" t="s">
        <v>229</v>
      </c>
      <c r="D70" s="60" t="s">
        <v>230</v>
      </c>
      <c r="E70" s="62" t="s">
        <v>231</v>
      </c>
      <c r="F70" s="62" t="s">
        <v>232</v>
      </c>
      <c r="G70" s="18" t="s">
        <v>233</v>
      </c>
      <c r="H70" s="18" t="s">
        <v>234</v>
      </c>
    </row>
    <row r="71" ht="51" customHeight="1" spans="1:8">
      <c r="A71" s="57"/>
      <c r="B71" s="66"/>
      <c r="C71" s="67" t="s">
        <v>235</v>
      </c>
      <c r="D71" s="68" t="s">
        <v>236</v>
      </c>
      <c r="E71" s="62" t="s">
        <v>28</v>
      </c>
      <c r="F71" s="62">
        <v>1</v>
      </c>
      <c r="G71" s="40"/>
      <c r="H71" s="40"/>
    </row>
    <row r="72" ht="51" customHeight="1" spans="1:8">
      <c r="A72" s="41">
        <f>MAX($A$2:A70)+1</f>
        <v>19</v>
      </c>
      <c r="B72" s="69" t="s">
        <v>237</v>
      </c>
      <c r="C72" s="67" t="s">
        <v>238</v>
      </c>
      <c r="D72" s="68" t="s">
        <v>239</v>
      </c>
      <c r="E72" s="62" t="s">
        <v>240</v>
      </c>
      <c r="F72" s="62">
        <v>20</v>
      </c>
      <c r="G72" s="35" t="s">
        <v>241</v>
      </c>
      <c r="H72" s="35" t="s">
        <v>242</v>
      </c>
    </row>
    <row r="73" ht="41" customHeight="1" spans="1:8">
      <c r="A73" s="13">
        <f>MAX($A$2:A72)+1</f>
        <v>20</v>
      </c>
      <c r="B73" s="65" t="s">
        <v>243</v>
      </c>
      <c r="C73" s="67" t="s">
        <v>244</v>
      </c>
      <c r="D73" s="68" t="s">
        <v>245</v>
      </c>
      <c r="E73" s="62" t="s">
        <v>22</v>
      </c>
      <c r="F73" s="62">
        <v>1</v>
      </c>
      <c r="G73" s="18" t="s">
        <v>246</v>
      </c>
      <c r="H73" s="18" t="s">
        <v>247</v>
      </c>
    </row>
    <row r="74" ht="27" customHeight="1" spans="1:8">
      <c r="A74" s="41">
        <f>MAX($A$2:A73)+1</f>
        <v>21</v>
      </c>
      <c r="B74" s="69" t="s">
        <v>248</v>
      </c>
      <c r="C74" s="67" t="s">
        <v>249</v>
      </c>
      <c r="D74" s="68" t="s">
        <v>250</v>
      </c>
      <c r="E74" s="62" t="s">
        <v>251</v>
      </c>
      <c r="F74" s="62">
        <v>1</v>
      </c>
      <c r="G74" s="35" t="s">
        <v>252</v>
      </c>
      <c r="H74" s="35" t="s">
        <v>253</v>
      </c>
    </row>
    <row r="75" ht="70" customHeight="1" spans="1:8">
      <c r="A75" s="13">
        <f>MAX($A$2:A74)+1</f>
        <v>22</v>
      </c>
      <c r="B75" s="69" t="s">
        <v>254</v>
      </c>
      <c r="C75" s="15" t="s">
        <v>255</v>
      </c>
      <c r="D75" s="16" t="s">
        <v>256</v>
      </c>
      <c r="E75" s="70">
        <v>4500</v>
      </c>
      <c r="F75" s="70">
        <v>1</v>
      </c>
      <c r="G75" s="62" t="s">
        <v>257</v>
      </c>
      <c r="H75" s="62" t="s">
        <v>258</v>
      </c>
    </row>
    <row r="76" ht="50" customHeight="1" spans="1:8">
      <c r="A76" s="19"/>
      <c r="B76" s="69"/>
      <c r="C76" s="15" t="s">
        <v>259</v>
      </c>
      <c r="D76" s="34" t="s">
        <v>260</v>
      </c>
      <c r="E76" s="70">
        <v>5000</v>
      </c>
      <c r="F76" s="70">
        <v>1</v>
      </c>
      <c r="G76" s="62"/>
      <c r="H76" s="62"/>
    </row>
    <row r="77" ht="34" customHeight="1" spans="1:8">
      <c r="A77" s="19"/>
      <c r="B77" s="69"/>
      <c r="C77" s="15" t="s">
        <v>261</v>
      </c>
      <c r="D77" s="34" t="s">
        <v>262</v>
      </c>
      <c r="E77" s="70" t="s">
        <v>28</v>
      </c>
      <c r="F77" s="70">
        <v>1</v>
      </c>
      <c r="G77" s="62"/>
      <c r="H77" s="62"/>
    </row>
    <row r="78" ht="46" customHeight="1" spans="1:8">
      <c r="A78" s="57"/>
      <c r="B78" s="69"/>
      <c r="C78" s="15" t="s">
        <v>263</v>
      </c>
      <c r="D78" s="34" t="s">
        <v>264</v>
      </c>
      <c r="E78" s="70" t="s">
        <v>28</v>
      </c>
      <c r="F78" s="70">
        <v>1</v>
      </c>
      <c r="G78" s="62"/>
      <c r="H78" s="62"/>
    </row>
    <row r="79" ht="37" customHeight="1" spans="1:8">
      <c r="A79" s="41">
        <f>MAX($A$2:A78)+1</f>
        <v>23</v>
      </c>
      <c r="B79" s="69" t="s">
        <v>265</v>
      </c>
      <c r="C79" s="15" t="s">
        <v>266</v>
      </c>
      <c r="D79" s="34" t="s">
        <v>267</v>
      </c>
      <c r="E79" s="70" t="s">
        <v>28</v>
      </c>
      <c r="F79" s="70">
        <v>2</v>
      </c>
      <c r="G79" s="62" t="s">
        <v>268</v>
      </c>
      <c r="H79" s="62" t="s">
        <v>269</v>
      </c>
    </row>
    <row r="80" ht="23" customHeight="1" spans="1:8">
      <c r="A80" s="41">
        <f>MAX($A$2:A79)+1</f>
        <v>24</v>
      </c>
      <c r="B80" s="15" t="s">
        <v>270</v>
      </c>
      <c r="C80" s="67" t="s">
        <v>271</v>
      </c>
      <c r="D80" s="68" t="s">
        <v>272</v>
      </c>
      <c r="E80" s="62" t="s">
        <v>273</v>
      </c>
      <c r="F80" s="62">
        <v>10</v>
      </c>
      <c r="G80" s="17" t="s">
        <v>274</v>
      </c>
      <c r="H80" s="17" t="s">
        <v>275</v>
      </c>
    </row>
    <row r="81" ht="38" customHeight="1" spans="1:8">
      <c r="A81" s="41"/>
      <c r="B81" s="15"/>
      <c r="C81" s="67" t="s">
        <v>276</v>
      </c>
      <c r="D81" s="68" t="s">
        <v>277</v>
      </c>
      <c r="E81" s="62" t="s">
        <v>278</v>
      </c>
      <c r="F81" s="62">
        <v>1</v>
      </c>
      <c r="G81" s="17"/>
      <c r="H81" s="17"/>
    </row>
    <row r="82" ht="33" customHeight="1" spans="1:8">
      <c r="A82" s="41"/>
      <c r="B82" s="15"/>
      <c r="C82" s="67" t="s">
        <v>255</v>
      </c>
      <c r="D82" s="68" t="s">
        <v>279</v>
      </c>
      <c r="E82" s="62" t="s">
        <v>19</v>
      </c>
      <c r="F82" s="62">
        <v>1</v>
      </c>
      <c r="G82" s="17"/>
      <c r="H82" s="17"/>
    </row>
    <row r="83" ht="31" customHeight="1" spans="1:8">
      <c r="A83" s="41"/>
      <c r="B83" s="15"/>
      <c r="C83" s="67" t="s">
        <v>15</v>
      </c>
      <c r="D83" s="68" t="s">
        <v>280</v>
      </c>
      <c r="E83" s="62" t="s">
        <v>12</v>
      </c>
      <c r="F83" s="62">
        <v>1</v>
      </c>
      <c r="G83" s="17"/>
      <c r="H83" s="17"/>
    </row>
    <row r="84" ht="31" customHeight="1" spans="1:8">
      <c r="A84" s="41"/>
      <c r="B84" s="15"/>
      <c r="C84" s="67" t="s">
        <v>40</v>
      </c>
      <c r="D84" s="68" t="s">
        <v>281</v>
      </c>
      <c r="E84" s="62" t="s">
        <v>25</v>
      </c>
      <c r="F84" s="62">
        <v>2</v>
      </c>
      <c r="G84" s="17"/>
      <c r="H84" s="17"/>
    </row>
    <row r="85" ht="30" customHeight="1" spans="1:8">
      <c r="A85" s="41"/>
      <c r="B85" s="15"/>
      <c r="C85" s="67" t="s">
        <v>282</v>
      </c>
      <c r="D85" s="68" t="s">
        <v>283</v>
      </c>
      <c r="E85" s="62" t="s">
        <v>25</v>
      </c>
      <c r="F85" s="62">
        <v>1</v>
      </c>
      <c r="G85" s="17"/>
      <c r="H85" s="17"/>
    </row>
    <row r="86" ht="31" customHeight="1" spans="1:8">
      <c r="A86" s="41"/>
      <c r="B86" s="15"/>
      <c r="C86" s="67" t="s">
        <v>284</v>
      </c>
      <c r="D86" s="68" t="s">
        <v>285</v>
      </c>
      <c r="E86" s="62" t="s">
        <v>286</v>
      </c>
      <c r="F86" s="62">
        <v>1</v>
      </c>
      <c r="G86" s="17"/>
      <c r="H86" s="17"/>
    </row>
    <row r="87" ht="36" customHeight="1" spans="1:8">
      <c r="A87" s="41"/>
      <c r="B87" s="15"/>
      <c r="C87" s="67" t="s">
        <v>287</v>
      </c>
      <c r="D87" s="68" t="s">
        <v>288</v>
      </c>
      <c r="E87" s="62" t="s">
        <v>289</v>
      </c>
      <c r="F87" s="62">
        <v>1</v>
      </c>
      <c r="G87" s="17"/>
      <c r="H87" s="17"/>
    </row>
    <row r="88" ht="31" customHeight="1" spans="1:8">
      <c r="A88" s="41"/>
      <c r="B88" s="15"/>
      <c r="C88" s="67" t="s">
        <v>290</v>
      </c>
      <c r="D88" s="68" t="s">
        <v>288</v>
      </c>
      <c r="E88" s="62" t="s">
        <v>289</v>
      </c>
      <c r="F88" s="62">
        <v>1</v>
      </c>
      <c r="G88" s="17"/>
      <c r="H88" s="17"/>
    </row>
    <row r="89" ht="32" customHeight="1" spans="1:8">
      <c r="A89" s="41"/>
      <c r="B89" s="15"/>
      <c r="C89" s="67" t="s">
        <v>291</v>
      </c>
      <c r="D89" s="68" t="s">
        <v>292</v>
      </c>
      <c r="E89" s="62" t="s">
        <v>289</v>
      </c>
      <c r="F89" s="62">
        <v>2</v>
      </c>
      <c r="G89" s="17"/>
      <c r="H89" s="17"/>
    </row>
    <row r="90" ht="40" customHeight="1" spans="1:8">
      <c r="A90" s="41"/>
      <c r="B90" s="15"/>
      <c r="C90" s="67" t="s">
        <v>293</v>
      </c>
      <c r="D90" s="68" t="s">
        <v>294</v>
      </c>
      <c r="E90" s="62" t="s">
        <v>289</v>
      </c>
      <c r="F90" s="62">
        <v>1</v>
      </c>
      <c r="G90" s="17"/>
      <c r="H90" s="17"/>
    </row>
    <row r="91" ht="34" customHeight="1" spans="1:8">
      <c r="A91" s="13">
        <f>MAX($A$2:A90)+1</f>
        <v>25</v>
      </c>
      <c r="B91" s="14" t="s">
        <v>295</v>
      </c>
      <c r="C91" s="67" t="s">
        <v>133</v>
      </c>
      <c r="D91" s="68" t="s">
        <v>296</v>
      </c>
      <c r="E91" s="17" t="s">
        <v>28</v>
      </c>
      <c r="F91" s="17">
        <v>1</v>
      </c>
      <c r="G91" s="26">
        <v>17352763092</v>
      </c>
      <c r="H91" s="26" t="s">
        <v>297</v>
      </c>
    </row>
    <row r="92" ht="26" customHeight="1" spans="1:8">
      <c r="A92" s="19"/>
      <c r="B92" s="20"/>
      <c r="C92" s="67" t="s">
        <v>298</v>
      </c>
      <c r="D92" s="68" t="s">
        <v>299</v>
      </c>
      <c r="E92" s="62" t="s">
        <v>300</v>
      </c>
      <c r="F92" s="62">
        <v>1</v>
      </c>
      <c r="G92" s="29"/>
      <c r="H92" s="29"/>
    </row>
    <row r="93" ht="39" customHeight="1" spans="1:8">
      <c r="A93" s="19"/>
      <c r="B93" s="20"/>
      <c r="C93" s="67" t="s">
        <v>177</v>
      </c>
      <c r="D93" s="68" t="s">
        <v>301</v>
      </c>
      <c r="E93" s="17" t="s">
        <v>302</v>
      </c>
      <c r="F93" s="17">
        <v>1</v>
      </c>
      <c r="G93" s="29"/>
      <c r="H93" s="29"/>
    </row>
    <row r="94" ht="29" customHeight="1" spans="1:8">
      <c r="A94" s="57"/>
      <c r="B94" s="31"/>
      <c r="C94" s="67" t="s">
        <v>303</v>
      </c>
      <c r="D94" s="68" t="s">
        <v>304</v>
      </c>
      <c r="E94" s="17" t="s">
        <v>28</v>
      </c>
      <c r="F94" s="17">
        <v>1</v>
      </c>
      <c r="G94" s="33"/>
      <c r="H94" s="33"/>
    </row>
    <row r="95" ht="31" customHeight="1" spans="1:8">
      <c r="A95" s="22">
        <f>MAX($A$2:A92)+1</f>
        <v>26</v>
      </c>
      <c r="B95" s="15" t="s">
        <v>305</v>
      </c>
      <c r="C95" s="71" t="s">
        <v>306</v>
      </c>
      <c r="D95" s="72" t="s">
        <v>307</v>
      </c>
      <c r="E95" s="73" t="s">
        <v>308</v>
      </c>
      <c r="F95" s="73">
        <v>2</v>
      </c>
      <c r="G95" s="17" t="s">
        <v>309</v>
      </c>
      <c r="H95" s="17" t="s">
        <v>310</v>
      </c>
    </row>
    <row r="96" ht="28" customHeight="1" spans="1:8">
      <c r="A96" s="13">
        <f>MAX($A$2:A95)+1</f>
        <v>27</v>
      </c>
      <c r="B96" s="74" t="s">
        <v>311</v>
      </c>
      <c r="C96" s="67" t="s">
        <v>312</v>
      </c>
      <c r="D96" s="75" t="s">
        <v>313</v>
      </c>
      <c r="E96" s="67" t="s">
        <v>314</v>
      </c>
      <c r="F96" s="67">
        <v>4</v>
      </c>
      <c r="G96" s="74" t="s">
        <v>315</v>
      </c>
      <c r="H96" s="74" t="s">
        <v>316</v>
      </c>
    </row>
    <row r="97" ht="41" customHeight="1" spans="1:8">
      <c r="A97" s="19"/>
      <c r="B97" s="76"/>
      <c r="C97" s="67" t="s">
        <v>317</v>
      </c>
      <c r="D97" s="75" t="s">
        <v>318</v>
      </c>
      <c r="E97" s="67" t="s">
        <v>227</v>
      </c>
      <c r="F97" s="67">
        <v>2</v>
      </c>
      <c r="G97" s="76"/>
      <c r="H97" s="76"/>
    </row>
    <row r="98" ht="40" customHeight="1" spans="1:8">
      <c r="A98" s="19"/>
      <c r="B98" s="74" t="s">
        <v>319</v>
      </c>
      <c r="C98" s="67" t="s">
        <v>320</v>
      </c>
      <c r="D98" s="75" t="s">
        <v>321</v>
      </c>
      <c r="E98" s="67" t="s">
        <v>66</v>
      </c>
      <c r="F98" s="67">
        <v>2</v>
      </c>
      <c r="G98" s="76"/>
      <c r="H98" s="74" t="s">
        <v>322</v>
      </c>
    </row>
    <row r="99" ht="35" customHeight="1" spans="1:8">
      <c r="A99" s="57"/>
      <c r="B99" s="77"/>
      <c r="C99" s="67" t="s">
        <v>323</v>
      </c>
      <c r="D99" s="75" t="s">
        <v>324</v>
      </c>
      <c r="E99" s="67" t="s">
        <v>227</v>
      </c>
      <c r="F99" s="67">
        <v>2</v>
      </c>
      <c r="G99" s="77"/>
      <c r="H99" s="77"/>
    </row>
    <row r="100" ht="34" customHeight="1" spans="1:8">
      <c r="A100" s="13">
        <f>MAX($A$2:A99)+1</f>
        <v>28</v>
      </c>
      <c r="B100" s="65" t="s">
        <v>325</v>
      </c>
      <c r="C100" s="67" t="s">
        <v>326</v>
      </c>
      <c r="D100" s="68" t="s">
        <v>327</v>
      </c>
      <c r="E100" s="62" t="s">
        <v>328</v>
      </c>
      <c r="F100" s="62" t="s">
        <v>102</v>
      </c>
      <c r="G100" s="78" t="s">
        <v>329</v>
      </c>
      <c r="H100" s="78" t="s">
        <v>330</v>
      </c>
    </row>
    <row r="101" ht="40" customHeight="1" spans="1:8">
      <c r="A101" s="19"/>
      <c r="B101" s="79"/>
      <c r="C101" s="67" t="s">
        <v>331</v>
      </c>
      <c r="D101" s="68" t="s">
        <v>332</v>
      </c>
      <c r="E101" s="62" t="s">
        <v>333</v>
      </c>
      <c r="F101" s="62" t="s">
        <v>102</v>
      </c>
      <c r="G101" s="80"/>
      <c r="H101" s="80"/>
    </row>
    <row r="102" ht="24" customHeight="1" spans="1:8">
      <c r="A102" s="19"/>
      <c r="B102" s="79"/>
      <c r="C102" s="67" t="s">
        <v>334</v>
      </c>
      <c r="D102" s="68" t="s">
        <v>335</v>
      </c>
      <c r="E102" s="62" t="s">
        <v>314</v>
      </c>
      <c r="F102" s="62">
        <v>1</v>
      </c>
      <c r="G102" s="80"/>
      <c r="H102" s="80"/>
    </row>
    <row r="103" ht="24" customHeight="1" spans="1:8">
      <c r="A103" s="19"/>
      <c r="B103" s="79"/>
      <c r="C103" s="67" t="s">
        <v>336</v>
      </c>
      <c r="D103" s="68" t="s">
        <v>337</v>
      </c>
      <c r="E103" s="62" t="s">
        <v>333</v>
      </c>
      <c r="F103" s="62">
        <v>1</v>
      </c>
      <c r="G103" s="80"/>
      <c r="H103" s="80"/>
    </row>
    <row r="104" ht="30" customHeight="1" spans="1:8">
      <c r="A104" s="19"/>
      <c r="B104" s="79"/>
      <c r="C104" s="67" t="s">
        <v>338</v>
      </c>
      <c r="D104" s="68" t="s">
        <v>339</v>
      </c>
      <c r="E104" s="62" t="s">
        <v>333</v>
      </c>
      <c r="F104" s="62">
        <v>1</v>
      </c>
      <c r="G104" s="80"/>
      <c r="H104" s="80"/>
    </row>
    <row r="105" ht="34" customHeight="1" spans="1:8">
      <c r="A105" s="19"/>
      <c r="B105" s="79"/>
      <c r="C105" s="67" t="s">
        <v>340</v>
      </c>
      <c r="D105" s="68" t="s">
        <v>341</v>
      </c>
      <c r="E105" s="62" t="s">
        <v>333</v>
      </c>
      <c r="F105" s="62">
        <v>1</v>
      </c>
      <c r="G105" s="80"/>
      <c r="H105" s="80"/>
    </row>
    <row r="106" ht="40" customHeight="1" spans="1:8">
      <c r="A106" s="57"/>
      <c r="B106" s="66"/>
      <c r="C106" s="67" t="s">
        <v>342</v>
      </c>
      <c r="D106" s="68" t="s">
        <v>343</v>
      </c>
      <c r="E106" s="62" t="s">
        <v>314</v>
      </c>
      <c r="F106" s="62">
        <v>1</v>
      </c>
      <c r="G106" s="81"/>
      <c r="H106" s="81"/>
    </row>
    <row r="107" ht="30" customHeight="1" spans="1:8">
      <c r="A107" s="19">
        <f>MAX($A$2:A106)+1</f>
        <v>29</v>
      </c>
      <c r="B107" s="79" t="s">
        <v>344</v>
      </c>
      <c r="C107" s="67" t="s">
        <v>29</v>
      </c>
      <c r="D107" s="68" t="s">
        <v>345</v>
      </c>
      <c r="E107" s="62" t="s">
        <v>346</v>
      </c>
      <c r="F107" s="62" t="s">
        <v>347</v>
      </c>
      <c r="G107" s="80" t="s">
        <v>348</v>
      </c>
      <c r="H107" s="80" t="s">
        <v>349</v>
      </c>
    </row>
    <row r="108" ht="24" customHeight="1" spans="1:8">
      <c r="A108" s="19"/>
      <c r="B108" s="79"/>
      <c r="C108" s="67" t="s">
        <v>350</v>
      </c>
      <c r="D108" s="68" t="s">
        <v>351</v>
      </c>
      <c r="E108" s="62" t="s">
        <v>346</v>
      </c>
      <c r="F108" s="62" t="s">
        <v>347</v>
      </c>
      <c r="G108" s="80"/>
      <c r="H108" s="80"/>
    </row>
    <row r="109" ht="25" customHeight="1" spans="1:8">
      <c r="A109" s="19"/>
      <c r="B109" s="79"/>
      <c r="C109" s="67" t="s">
        <v>352</v>
      </c>
      <c r="D109" s="68" t="s">
        <v>351</v>
      </c>
      <c r="E109" s="62" t="s">
        <v>346</v>
      </c>
      <c r="F109" s="62" t="s">
        <v>347</v>
      </c>
      <c r="G109" s="80"/>
      <c r="H109" s="80"/>
    </row>
    <row r="110" ht="21" customHeight="1" spans="1:8">
      <c r="A110" s="19"/>
      <c r="B110" s="79"/>
      <c r="C110" s="67" t="s">
        <v>353</v>
      </c>
      <c r="D110" s="68" t="s">
        <v>351</v>
      </c>
      <c r="E110" s="62" t="s">
        <v>346</v>
      </c>
      <c r="F110" s="62" t="s">
        <v>347</v>
      </c>
      <c r="G110" s="80"/>
      <c r="H110" s="80"/>
    </row>
    <row r="111" ht="33" customHeight="1" spans="1:8">
      <c r="A111" s="57"/>
      <c r="B111" s="66"/>
      <c r="C111" s="67" t="s">
        <v>354</v>
      </c>
      <c r="D111" s="68" t="s">
        <v>355</v>
      </c>
      <c r="E111" s="17" t="s">
        <v>346</v>
      </c>
      <c r="F111" s="17" t="s">
        <v>347</v>
      </c>
      <c r="G111" s="81"/>
      <c r="H111" s="81"/>
    </row>
    <row r="112" ht="32" customHeight="1" spans="1:8">
      <c r="A112" s="41">
        <f>MAX($A$2:A111)+1</f>
        <v>30</v>
      </c>
      <c r="B112" s="69" t="s">
        <v>356</v>
      </c>
      <c r="C112" s="67" t="s">
        <v>33</v>
      </c>
      <c r="D112" s="68" t="s">
        <v>357</v>
      </c>
      <c r="E112" s="17" t="s">
        <v>358</v>
      </c>
      <c r="F112" s="17">
        <v>100</v>
      </c>
      <c r="G112" s="35" t="s">
        <v>359</v>
      </c>
      <c r="H112" s="35" t="s">
        <v>360</v>
      </c>
    </row>
    <row r="113" ht="41" customHeight="1" spans="1:8">
      <c r="A113" s="41"/>
      <c r="B113" s="69"/>
      <c r="C113" s="67" t="s">
        <v>361</v>
      </c>
      <c r="D113" s="68" t="s">
        <v>357</v>
      </c>
      <c r="E113" s="17" t="s">
        <v>362</v>
      </c>
      <c r="F113" s="17">
        <v>80</v>
      </c>
      <c r="G113" s="35"/>
      <c r="H113" s="35"/>
    </row>
    <row r="114" ht="34" customHeight="1" spans="1:8">
      <c r="A114" s="41"/>
      <c r="B114" s="69"/>
      <c r="C114" s="67" t="s">
        <v>363</v>
      </c>
      <c r="D114" s="68" t="s">
        <v>364</v>
      </c>
      <c r="E114" s="17" t="s">
        <v>365</v>
      </c>
      <c r="F114" s="17">
        <v>1</v>
      </c>
      <c r="G114" s="35"/>
      <c r="H114" s="35"/>
    </row>
    <row r="115" ht="34" customHeight="1" spans="1:8">
      <c r="A115" s="41"/>
      <c r="B115" s="69"/>
      <c r="C115" s="67" t="s">
        <v>366</v>
      </c>
      <c r="D115" s="68" t="s">
        <v>367</v>
      </c>
      <c r="E115" s="17" t="s">
        <v>358</v>
      </c>
      <c r="F115" s="17">
        <v>1</v>
      </c>
      <c r="G115" s="35"/>
      <c r="H115" s="35"/>
    </row>
    <row r="116" ht="41" customHeight="1" spans="1:8">
      <c r="A116" s="41"/>
      <c r="B116" s="69"/>
      <c r="C116" s="67" t="s">
        <v>368</v>
      </c>
      <c r="D116" s="68" t="s">
        <v>369</v>
      </c>
      <c r="E116" s="17" t="s">
        <v>358</v>
      </c>
      <c r="F116" s="17">
        <v>1</v>
      </c>
      <c r="G116" s="35"/>
      <c r="H116" s="35"/>
    </row>
    <row r="117" ht="45" customHeight="1" spans="1:8">
      <c r="A117" s="41"/>
      <c r="B117" s="69"/>
      <c r="C117" s="67" t="s">
        <v>370</v>
      </c>
      <c r="D117" s="68" t="s">
        <v>371</v>
      </c>
      <c r="E117" s="17" t="s">
        <v>28</v>
      </c>
      <c r="F117" s="17">
        <v>1</v>
      </c>
      <c r="G117" s="35"/>
      <c r="H117" s="35"/>
    </row>
    <row r="118" ht="46" customHeight="1" spans="1:8">
      <c r="A118" s="41"/>
      <c r="B118" s="69"/>
      <c r="C118" s="67" t="s">
        <v>372</v>
      </c>
      <c r="D118" s="68" t="s">
        <v>373</v>
      </c>
      <c r="E118" s="17" t="s">
        <v>28</v>
      </c>
      <c r="F118" s="17">
        <v>2</v>
      </c>
      <c r="G118" s="35"/>
      <c r="H118" s="35"/>
    </row>
    <row r="119" ht="45" customHeight="1" spans="1:8">
      <c r="A119" s="41"/>
      <c r="B119" s="69"/>
      <c r="C119" s="67" t="s">
        <v>374</v>
      </c>
      <c r="D119" s="68" t="s">
        <v>375</v>
      </c>
      <c r="E119" s="17" t="s">
        <v>286</v>
      </c>
      <c r="F119" s="17">
        <v>1</v>
      </c>
      <c r="G119" s="35"/>
      <c r="H119" s="35"/>
    </row>
    <row r="120" ht="28" customHeight="1" spans="1:8">
      <c r="A120" s="41"/>
      <c r="B120" s="69"/>
      <c r="C120" s="67" t="s">
        <v>376</v>
      </c>
      <c r="D120" s="68" t="s">
        <v>377</v>
      </c>
      <c r="E120" s="17" t="s">
        <v>227</v>
      </c>
      <c r="F120" s="17">
        <v>2</v>
      </c>
      <c r="G120" s="35"/>
      <c r="H120" s="35"/>
    </row>
    <row r="121" ht="40" customHeight="1" spans="1:8">
      <c r="A121" s="41"/>
      <c r="B121" s="69"/>
      <c r="C121" s="67" t="s">
        <v>378</v>
      </c>
      <c r="D121" s="68" t="s">
        <v>379</v>
      </c>
      <c r="E121" s="17" t="s">
        <v>380</v>
      </c>
      <c r="F121" s="17">
        <v>2</v>
      </c>
      <c r="G121" s="35"/>
      <c r="H121" s="35"/>
    </row>
    <row r="122" ht="45" customHeight="1" spans="1:8">
      <c r="A122" s="41"/>
      <c r="B122" s="69"/>
      <c r="C122" s="67" t="s">
        <v>381</v>
      </c>
      <c r="D122" s="68" t="s">
        <v>382</v>
      </c>
      <c r="E122" s="17" t="s">
        <v>153</v>
      </c>
      <c r="F122" s="17">
        <v>1</v>
      </c>
      <c r="G122" s="35"/>
      <c r="H122" s="35"/>
    </row>
    <row r="123" ht="73" customHeight="1" spans="1:8">
      <c r="A123" s="41"/>
      <c r="B123" s="69"/>
      <c r="C123" s="67" t="s">
        <v>383</v>
      </c>
      <c r="D123" s="68" t="s">
        <v>384</v>
      </c>
      <c r="E123" s="17" t="s">
        <v>28</v>
      </c>
      <c r="F123" s="17">
        <v>1</v>
      </c>
      <c r="G123" s="35"/>
      <c r="H123" s="35"/>
    </row>
    <row r="124" ht="55" customHeight="1" spans="1:8">
      <c r="A124" s="13">
        <f>MAX($A$2:A123)+1</f>
        <v>31</v>
      </c>
      <c r="B124" s="14" t="s">
        <v>385</v>
      </c>
      <c r="C124" s="70" t="s">
        <v>386</v>
      </c>
      <c r="D124" s="82" t="s">
        <v>387</v>
      </c>
      <c r="E124" s="70" t="s">
        <v>388</v>
      </c>
      <c r="F124" s="70">
        <v>1</v>
      </c>
      <c r="G124" s="83" t="s">
        <v>389</v>
      </c>
      <c r="H124" s="83" t="s">
        <v>390</v>
      </c>
    </row>
    <row r="125" ht="58" customHeight="1" spans="1:8">
      <c r="A125" s="19"/>
      <c r="B125" s="20"/>
      <c r="C125" s="70" t="s">
        <v>391</v>
      </c>
      <c r="D125" s="82" t="s">
        <v>392</v>
      </c>
      <c r="E125" s="70" t="s">
        <v>333</v>
      </c>
      <c r="F125" s="70">
        <v>2</v>
      </c>
      <c r="G125" s="84"/>
      <c r="H125" s="84"/>
    </row>
    <row r="126" ht="68" customHeight="1" spans="1:8">
      <c r="A126" s="19"/>
      <c r="B126" s="20"/>
      <c r="C126" s="70" t="s">
        <v>393</v>
      </c>
      <c r="D126" s="82" t="s">
        <v>394</v>
      </c>
      <c r="E126" s="70" t="s">
        <v>333</v>
      </c>
      <c r="F126" s="70">
        <v>2</v>
      </c>
      <c r="G126" s="84"/>
      <c r="H126" s="84"/>
    </row>
    <row r="127" ht="43" customHeight="1" spans="1:8">
      <c r="A127" s="19"/>
      <c r="B127" s="20"/>
      <c r="C127" s="70" t="s">
        <v>395</v>
      </c>
      <c r="D127" s="82" t="s">
        <v>396</v>
      </c>
      <c r="E127" s="70" t="s">
        <v>397</v>
      </c>
      <c r="F127" s="70">
        <v>2</v>
      </c>
      <c r="G127" s="84"/>
      <c r="H127" s="84"/>
    </row>
    <row r="128" ht="54" customHeight="1" spans="1:8">
      <c r="A128" s="19"/>
      <c r="B128" s="20"/>
      <c r="C128" s="70" t="s">
        <v>398</v>
      </c>
      <c r="D128" s="82" t="s">
        <v>399</v>
      </c>
      <c r="E128" s="70" t="s">
        <v>28</v>
      </c>
      <c r="F128" s="70">
        <v>1</v>
      </c>
      <c r="G128" s="84"/>
      <c r="H128" s="84"/>
    </row>
    <row r="129" ht="40" customHeight="1" spans="1:8">
      <c r="A129" s="19"/>
      <c r="B129" s="20"/>
      <c r="C129" s="70" t="s">
        <v>400</v>
      </c>
      <c r="D129" s="82" t="s">
        <v>401</v>
      </c>
      <c r="E129" s="70" t="s">
        <v>402</v>
      </c>
      <c r="F129" s="70">
        <v>2</v>
      </c>
      <c r="G129" s="84"/>
      <c r="H129" s="84"/>
    </row>
    <row r="130" ht="58" customHeight="1" spans="1:8">
      <c r="A130" s="19"/>
      <c r="B130" s="20"/>
      <c r="C130" s="70" t="s">
        <v>403</v>
      </c>
      <c r="D130" s="82" t="s">
        <v>404</v>
      </c>
      <c r="E130" s="70" t="s">
        <v>35</v>
      </c>
      <c r="F130" s="70">
        <v>1</v>
      </c>
      <c r="G130" s="84"/>
      <c r="H130" s="84"/>
    </row>
    <row r="131" ht="52" customHeight="1" spans="1:8">
      <c r="A131" s="19"/>
      <c r="B131" s="20"/>
      <c r="C131" s="70" t="s">
        <v>405</v>
      </c>
      <c r="D131" s="82" t="s">
        <v>406</v>
      </c>
      <c r="E131" s="70" t="s">
        <v>407</v>
      </c>
      <c r="F131" s="70">
        <v>1</v>
      </c>
      <c r="G131" s="84"/>
      <c r="H131" s="84"/>
    </row>
    <row r="132" ht="41" customHeight="1" spans="1:8">
      <c r="A132" s="85">
        <f>MAX($A$2:A124)+1</f>
        <v>32</v>
      </c>
      <c r="B132" s="83" t="s">
        <v>408</v>
      </c>
      <c r="C132" s="70" t="s">
        <v>409</v>
      </c>
      <c r="D132" s="86" t="s">
        <v>410</v>
      </c>
      <c r="E132" s="70" t="s">
        <v>411</v>
      </c>
      <c r="F132" s="70">
        <v>2</v>
      </c>
      <c r="G132" s="83" t="s">
        <v>412</v>
      </c>
      <c r="H132" s="83" t="s">
        <v>413</v>
      </c>
    </row>
    <row r="133" ht="44" customHeight="1" spans="1:8">
      <c r="A133" s="87"/>
      <c r="B133" s="88"/>
      <c r="C133" s="70" t="s">
        <v>414</v>
      </c>
      <c r="D133" s="86" t="s">
        <v>415</v>
      </c>
      <c r="E133" s="70" t="s">
        <v>169</v>
      </c>
      <c r="F133" s="70">
        <v>2</v>
      </c>
      <c r="G133" s="88"/>
      <c r="H133" s="88"/>
    </row>
    <row r="134" ht="35" customHeight="1" spans="1:8">
      <c r="A134" s="89">
        <f>MAX($A$2:A133)+1</f>
        <v>33</v>
      </c>
      <c r="B134" s="15" t="s">
        <v>416</v>
      </c>
      <c r="C134" s="15" t="s">
        <v>417</v>
      </c>
      <c r="D134" s="34" t="s">
        <v>418</v>
      </c>
      <c r="E134" s="15" t="s">
        <v>419</v>
      </c>
      <c r="F134" s="15">
        <v>4</v>
      </c>
      <c r="G134" s="15" t="s">
        <v>420</v>
      </c>
      <c r="H134" s="15" t="s">
        <v>421</v>
      </c>
    </row>
    <row r="135" ht="24" customHeight="1" spans="1:8">
      <c r="A135" s="89"/>
      <c r="B135" s="15"/>
      <c r="C135" s="15" t="s">
        <v>422</v>
      </c>
      <c r="D135" s="34" t="s">
        <v>423</v>
      </c>
      <c r="E135" s="15" t="s">
        <v>424</v>
      </c>
      <c r="F135" s="15">
        <v>1</v>
      </c>
      <c r="G135" s="15"/>
      <c r="H135" s="15"/>
    </row>
    <row r="136" ht="33" customHeight="1" spans="1:8">
      <c r="A136" s="89"/>
      <c r="B136" s="15"/>
      <c r="C136" s="15" t="s">
        <v>425</v>
      </c>
      <c r="D136" s="34" t="s">
        <v>426</v>
      </c>
      <c r="E136" s="15" t="s">
        <v>121</v>
      </c>
      <c r="F136" s="15">
        <v>4</v>
      </c>
      <c r="G136" s="15"/>
      <c r="H136" s="15"/>
    </row>
    <row r="137" ht="26" customHeight="1" spans="1:8">
      <c r="A137" s="89"/>
      <c r="B137" s="15"/>
      <c r="C137" s="15" t="s">
        <v>427</v>
      </c>
      <c r="D137" s="34" t="s">
        <v>428</v>
      </c>
      <c r="E137" s="15" t="s">
        <v>121</v>
      </c>
      <c r="F137" s="15">
        <v>2</v>
      </c>
      <c r="G137" s="15"/>
      <c r="H137" s="15"/>
    </row>
    <row r="138" ht="52" customHeight="1" spans="1:8">
      <c r="A138" s="89">
        <f>MAX($A$2:A137)+1</f>
        <v>34</v>
      </c>
      <c r="B138" s="14" t="s">
        <v>429</v>
      </c>
      <c r="C138" s="15" t="s">
        <v>430</v>
      </c>
      <c r="D138" s="34" t="s">
        <v>431</v>
      </c>
      <c r="E138" s="34" t="s">
        <v>432</v>
      </c>
      <c r="F138" s="15">
        <v>1</v>
      </c>
      <c r="G138" s="15" t="s">
        <v>433</v>
      </c>
      <c r="H138" s="15" t="s">
        <v>434</v>
      </c>
    </row>
    <row r="139" ht="60" customHeight="1" spans="1:8">
      <c r="A139" s="89"/>
      <c r="B139" s="20"/>
      <c r="C139" s="15" t="s">
        <v>435</v>
      </c>
      <c r="D139" s="90" t="s">
        <v>436</v>
      </c>
      <c r="E139" s="34" t="s">
        <v>432</v>
      </c>
      <c r="F139" s="15">
        <v>1</v>
      </c>
      <c r="G139" s="15"/>
      <c r="H139" s="15"/>
    </row>
    <row r="140" ht="41" customHeight="1" spans="1:8">
      <c r="A140" s="89"/>
      <c r="B140" s="20"/>
      <c r="C140" s="15" t="s">
        <v>40</v>
      </c>
      <c r="D140" s="34" t="s">
        <v>437</v>
      </c>
      <c r="E140" s="34" t="s">
        <v>438</v>
      </c>
      <c r="F140" s="15">
        <v>1</v>
      </c>
      <c r="G140" s="15"/>
      <c r="H140" s="15"/>
    </row>
    <row r="141" ht="93" customHeight="1" spans="1:8">
      <c r="A141" s="89"/>
      <c r="B141" s="20"/>
      <c r="C141" s="15" t="s">
        <v>439</v>
      </c>
      <c r="D141" s="34" t="s">
        <v>440</v>
      </c>
      <c r="E141" s="34" t="s">
        <v>438</v>
      </c>
      <c r="F141" s="15">
        <v>2</v>
      </c>
      <c r="G141" s="15"/>
      <c r="H141" s="15"/>
    </row>
    <row r="142" ht="43" customHeight="1" spans="1:8">
      <c r="A142" s="89"/>
      <c r="B142" s="20"/>
      <c r="C142" s="15" t="s">
        <v>441</v>
      </c>
      <c r="D142" s="34" t="s">
        <v>442</v>
      </c>
      <c r="E142" s="34" t="s">
        <v>251</v>
      </c>
      <c r="F142" s="15">
        <v>3</v>
      </c>
      <c r="G142" s="15"/>
      <c r="H142" s="15"/>
    </row>
    <row r="143" spans="1:8">
      <c r="A143" s="89"/>
      <c r="B143" s="20"/>
      <c r="C143" s="15" t="s">
        <v>443</v>
      </c>
      <c r="D143" s="34" t="s">
        <v>444</v>
      </c>
      <c r="E143" s="34" t="s">
        <v>251</v>
      </c>
      <c r="F143" s="15">
        <v>3</v>
      </c>
      <c r="G143" s="15"/>
      <c r="H143" s="15"/>
    </row>
    <row r="144" spans="1:8">
      <c r="A144" s="89"/>
      <c r="B144" s="20"/>
      <c r="C144" s="15" t="s">
        <v>306</v>
      </c>
      <c r="D144" s="34" t="s">
        <v>445</v>
      </c>
      <c r="E144" s="34" t="s">
        <v>251</v>
      </c>
      <c r="F144" s="15">
        <v>3</v>
      </c>
      <c r="G144" s="15"/>
      <c r="H144" s="15"/>
    </row>
    <row r="145" spans="1:8">
      <c r="A145" s="89"/>
      <c r="B145" s="31"/>
      <c r="C145" s="15" t="s">
        <v>446</v>
      </c>
      <c r="D145" s="34" t="s">
        <v>445</v>
      </c>
      <c r="E145" s="34" t="s">
        <v>251</v>
      </c>
      <c r="F145" s="15">
        <v>3</v>
      </c>
      <c r="G145" s="15"/>
      <c r="H145" s="15"/>
    </row>
  </sheetData>
  <mergeCells count="113">
    <mergeCell ref="A1:H1"/>
    <mergeCell ref="A3:A9"/>
    <mergeCell ref="A10:A11"/>
    <mergeCell ref="A13:A15"/>
    <mergeCell ref="A16:A25"/>
    <mergeCell ref="A26:A32"/>
    <mergeCell ref="A33:A37"/>
    <mergeCell ref="A38:A39"/>
    <mergeCell ref="A41:A43"/>
    <mergeCell ref="A44:A48"/>
    <mergeCell ref="A49:A51"/>
    <mergeCell ref="A52:A54"/>
    <mergeCell ref="A55:A57"/>
    <mergeCell ref="A58:A59"/>
    <mergeCell ref="A60:A61"/>
    <mergeCell ref="A62:A69"/>
    <mergeCell ref="A70:A71"/>
    <mergeCell ref="A75:A78"/>
    <mergeCell ref="A80:A90"/>
    <mergeCell ref="A91:A94"/>
    <mergeCell ref="A96:A99"/>
    <mergeCell ref="A100:A106"/>
    <mergeCell ref="A107:A111"/>
    <mergeCell ref="A112:A123"/>
    <mergeCell ref="A124:A131"/>
    <mergeCell ref="A132:A133"/>
    <mergeCell ref="A134:A137"/>
    <mergeCell ref="A138:A145"/>
    <mergeCell ref="B3:B9"/>
    <mergeCell ref="B10:B11"/>
    <mergeCell ref="B13:B15"/>
    <mergeCell ref="B16:B25"/>
    <mergeCell ref="B26:B29"/>
    <mergeCell ref="B30:B32"/>
    <mergeCell ref="B33:B37"/>
    <mergeCell ref="B38:B39"/>
    <mergeCell ref="B41:B43"/>
    <mergeCell ref="B44:B48"/>
    <mergeCell ref="B49:B51"/>
    <mergeCell ref="B52:B54"/>
    <mergeCell ref="B55:B57"/>
    <mergeCell ref="B58:B59"/>
    <mergeCell ref="B60:B61"/>
    <mergeCell ref="B62:B69"/>
    <mergeCell ref="B70:B71"/>
    <mergeCell ref="B75:B78"/>
    <mergeCell ref="B80:B90"/>
    <mergeCell ref="B91:B94"/>
    <mergeCell ref="B96:B97"/>
    <mergeCell ref="B98:B99"/>
    <mergeCell ref="B100:B106"/>
    <mergeCell ref="B107:B111"/>
    <mergeCell ref="B112:B123"/>
    <mergeCell ref="B124:B131"/>
    <mergeCell ref="B132:B133"/>
    <mergeCell ref="B134:B137"/>
    <mergeCell ref="B138:B145"/>
    <mergeCell ref="G3:G9"/>
    <mergeCell ref="G10:G11"/>
    <mergeCell ref="G13:G15"/>
    <mergeCell ref="G16:G25"/>
    <mergeCell ref="G26:G29"/>
    <mergeCell ref="G30:G32"/>
    <mergeCell ref="G33:G37"/>
    <mergeCell ref="G38:G39"/>
    <mergeCell ref="G41:G43"/>
    <mergeCell ref="G44:G48"/>
    <mergeCell ref="G49:G51"/>
    <mergeCell ref="G52:G53"/>
    <mergeCell ref="G55:G57"/>
    <mergeCell ref="G58:G59"/>
    <mergeCell ref="G60:G61"/>
    <mergeCell ref="G62:G69"/>
    <mergeCell ref="G70:G71"/>
    <mergeCell ref="G75:G78"/>
    <mergeCell ref="G80:G90"/>
    <mergeCell ref="G91:G94"/>
    <mergeCell ref="G96:G99"/>
    <mergeCell ref="G100:G106"/>
    <mergeCell ref="G107:G111"/>
    <mergeCell ref="G112:G123"/>
    <mergeCell ref="G124:G131"/>
    <mergeCell ref="G132:G133"/>
    <mergeCell ref="G134:G137"/>
    <mergeCell ref="G138:G145"/>
    <mergeCell ref="H3:H9"/>
    <mergeCell ref="H10:H11"/>
    <mergeCell ref="H13:H15"/>
    <mergeCell ref="H16:H25"/>
    <mergeCell ref="H26:H29"/>
    <mergeCell ref="H30:H32"/>
    <mergeCell ref="H33:H37"/>
    <mergeCell ref="H41:H43"/>
    <mergeCell ref="H44:H48"/>
    <mergeCell ref="H49:H51"/>
    <mergeCell ref="H52:H54"/>
    <mergeCell ref="H55:H57"/>
    <mergeCell ref="H58:H59"/>
    <mergeCell ref="H60:H61"/>
    <mergeCell ref="H62:H69"/>
    <mergeCell ref="H70:H71"/>
    <mergeCell ref="H75:H78"/>
    <mergeCell ref="H80:H90"/>
    <mergeCell ref="H91:H94"/>
    <mergeCell ref="H96:H97"/>
    <mergeCell ref="H98:H99"/>
    <mergeCell ref="H100:H106"/>
    <mergeCell ref="H107:H111"/>
    <mergeCell ref="H112:H123"/>
    <mergeCell ref="H124:H131"/>
    <mergeCell ref="H132:H133"/>
    <mergeCell ref="H134:H137"/>
    <mergeCell ref="H138:H145"/>
  </mergeCells>
  <pageMargins left="0.393055555555556" right="0.0388888888888889" top="0.472222222222222" bottom="0.432638888888889" header="0" footer="0"/>
  <pageSetup paperSize="9" orientation="landscape" horizontalDpi="600"/>
  <headerFooter/>
  <rowBreaks count="9" manualBreakCount="9">
    <brk id="15" max="7" man="1"/>
    <brk id="32" max="7" man="1"/>
    <brk id="48" max="7" man="1"/>
    <brk id="61" max="7" man="1"/>
    <brk id="72" max="7" man="1"/>
    <brk id="79" max="7" man="1"/>
    <brk id="111" max="7" man="1"/>
    <brk id="1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2022-08-12T02:59:10Z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1082EC5F9F70478596108A567880B800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