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Sheet1" sheetId="1" r:id="rId1"/>
  </sheets>
  <definedNames>
    <definedName name="_xlnm.Print_Area" localSheetId="0">Sheet1!$A$1:$H$140</definedName>
  </definedNames>
  <calcPr calcId="144525"/>
</workbook>
</file>

<file path=xl/sharedStrings.xml><?xml version="1.0" encoding="utf-8"?>
<sst xmlns="http://schemas.openxmlformats.org/spreadsheetml/2006/main" count="570" uniqueCount="486">
  <si>
    <t>攸县“百日千万招聘专项行动”招聘信息汇总表（六月第四期）</t>
  </si>
  <si>
    <t>序号</t>
  </si>
  <si>
    <t>单位名称</t>
  </si>
  <si>
    <t>招聘岗位</t>
  </si>
  <si>
    <t>岗位要求</t>
  </si>
  <si>
    <t>薪资待遇    （元/月）</t>
  </si>
  <si>
    <t>招聘人数</t>
  </si>
  <si>
    <t>联系人及  方式</t>
  </si>
  <si>
    <t>单位地址</t>
  </si>
  <si>
    <t>湖南澳维膜科技有限公司</t>
  </si>
  <si>
    <t>操作工</t>
  </si>
  <si>
    <t>1、男，18-40岁，高中及以上学历；有制造业工作经验；2、有良好的身体素质，能吃苦耐劳，有较强的责任心和工作严谨度；3、购买五险一金、上六休三、包吃住、两班倒。</t>
  </si>
  <si>
    <t>4000-6000</t>
  </si>
  <si>
    <t>张女士   15914135516
 （微信同号）</t>
  </si>
  <si>
    <t>攸县攸州工业园龙山路与吉兴路交汇处东南角三类工业区</t>
  </si>
  <si>
    <t>质检员</t>
  </si>
  <si>
    <t>1、女，高中以上学历，19-35岁，有制造业工作经验；2、会使用办公软件，有同岗位工作经验优先，能接受倒班制；3、认真细致、责任心强、能吃苦耐劳、服从领导安排；4、五险一金，上六休三，包吃包住。</t>
  </si>
  <si>
    <t>4000-5000</t>
  </si>
  <si>
    <t>安全员
（安全生产类）</t>
  </si>
  <si>
    <t>1、男女不限，大专及以上学历，20-30岁；2、安全工程相关专业，有注册安全工程师资质优先录取；3、了解安全生产法、消防法、职业病防治等法律法规，有安全生产标准化、职业健康安全管理体系工作基础；4、负责车间的消防、安全生产日常管理，设备点检，安全知识普及等。</t>
  </si>
  <si>
    <t>3500-4500</t>
  </si>
  <si>
    <t>质量工程师</t>
  </si>
  <si>
    <t>1、男21-38岁，统招大专以上学历，材料/化学/高分子等专业；2、熟悉系统化的理论基础，懂技术文件编制、标准化文件编制；3、有同岗位工作经验两年以上；4、身体素质良好, 逻辑性强，有原则性, 高度责任心, 学习能力强。</t>
  </si>
  <si>
    <t>5000-7000</t>
  </si>
  <si>
    <t>设备工程师</t>
  </si>
  <si>
    <t>1、男，年龄21-38岁，统招大专及以上学历，电气自动化、机电一体化、机械自动化等相关专业；2、对理伦知识及PLC控制熟知，精通各类传感器的应用，熟悉电气控制图；3、有同岗位工作经验两年以上；4、工作细致，有高度的责任心，有学习能力。</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</si>
  <si>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</si>
  <si>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</si>
  <si>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</si>
  <si>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</si>
  <si>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</si>
  <si>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</si>
  <si>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</si>
  <si>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</si>
  <si>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</si>
  <si>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</si>
  <si>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湖南昊华化工股份有限公司</t>
  </si>
  <si>
    <t>生产调度员</t>
  </si>
  <si>
    <t>男，35岁以下，大专及以上学历，化工类相关专业。</t>
  </si>
  <si>
    <t>6500-8000
（买五险一金）</t>
  </si>
  <si>
    <t>魏女士18182071356</t>
  </si>
  <si>
    <t>攸州工业园</t>
  </si>
  <si>
    <t>保安</t>
  </si>
  <si>
    <t>男，18-30岁，高中及以上学历，退役军人，能适应倒班。</t>
  </si>
  <si>
    <t>4000-4500
（买五险一金）</t>
  </si>
  <si>
    <t>株洲三亿化学建材科技发展有限公司</t>
  </si>
  <si>
    <t>销售</t>
  </si>
  <si>
    <t>1、35岁以下，大专及以上学历；2、材料、化工相关专业及有相关工作经验优先；3、具有较强的沟通表达能力，有团队协作意识；4、个性开朗，勇于挑战，可接受出差；5、工作地点：长沙和攸县，公司福利：五险+年终奖+高温补助+生日福利+节日福利+工龄工资+包吃包住。</t>
  </si>
  <si>
    <t>面议</t>
  </si>
  <si>
    <t>刘女士
14789413589</t>
  </si>
  <si>
    <t>攸州工业园禹王路</t>
  </si>
  <si>
    <t>湖南省冠群电子科技有限公司</t>
  </si>
  <si>
    <t>普工</t>
  </si>
  <si>
    <t>男女不限，初中以上学历，18-50周岁，身体健康，道德品质好，服从管理，能上夜班</t>
  </si>
  <si>
    <t>朱小艳17716782998</t>
  </si>
  <si>
    <t>湖南省攸县创新创业园9栋</t>
  </si>
  <si>
    <t>品管</t>
  </si>
  <si>
    <t>男女不限，初中以上学历，18-40周岁，工作认真负责，严谨细致，有较强的分析解决问题能力，有良好的团队协作精神。身体健康，道德品质好，服从管理，能上夜班。</t>
  </si>
  <si>
    <t>技术员</t>
  </si>
  <si>
    <t>男，高中以上学历，25-45周岁，身体健康，道德品质好，服从管理，能上夜班，有相关经验者优先</t>
  </si>
  <si>
    <t>薪资面议</t>
  </si>
  <si>
    <t>储干</t>
  </si>
  <si>
    <t>1.男、年龄18-40周岁、高中以上学历；2.身体健康、道德品质好、无不良嗜好、服从管理、责任心强、能吃苦耐劳；3.可接受优秀毕业生</t>
  </si>
  <si>
    <t>业务助理</t>
  </si>
  <si>
    <t>女性，大专以上学历，20-30周岁，身体健康，有相关工作经验优先。具备良好的敬业精神，有上进心,反应灵活，工作认真负责，沟通能力和接受能力强,能吃苦耐劳，服从管理工作主动积极。熟练使用windows、word、excel等制作处理。</t>
  </si>
  <si>
    <t>攸县同鑫劳务派遣有限公司</t>
  </si>
  <si>
    <t>文员</t>
  </si>
  <si>
    <t>男性，40岁以内，协助承担民兵训练教学、学生军训、应急处突、值班备勤、机关办公、文件起草、计划拟制、民兵整组等工作。</t>
  </si>
  <si>
    <t xml:space="preserve">
0731-24259621</t>
  </si>
  <si>
    <t>湖南省攸县攸州大道71号</t>
  </si>
  <si>
    <t>男性，35岁以内，从事协助办公室日常事务、负责新闻宣传、材料撰写等工作。</t>
  </si>
  <si>
    <t>3000-4000</t>
  </si>
  <si>
    <t>会计</t>
  </si>
  <si>
    <t>男性，40岁以内，从事协助办公室日常事务、财务等工作。</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</si>
  <si>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</si>
  <si>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</si>
  <si>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</si>
  <si>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</si>
  <si>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多名</t>
  </si>
  <si>
    <t>王
15074117666
19173306916</t>
  </si>
  <si>
    <t>攸县内环路102号</t>
  </si>
  <si>
    <t>湖南湘化机汽轮机有限公司</t>
  </si>
  <si>
    <t xml:space="preserve"> 技术人员</t>
  </si>
  <si>
    <t>1、性别不限，23-45岁，机械制造、自动化及机电仪表专业，全日制大专及本科、研究生；2、能熟练运用CAD、UG、PRO/E等设计软件以及OFFICE等办公软件；3、身体健康，阳光向上，热爱本职工作，品行端正， 服从工作安排；4、有相关经验者优先，实习期3--6个月；5、福利：五险、学习培训、单休、餐费补助、团建、过节福利、年终奖</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</si>
  <si>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</si>
  <si>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</si>
  <si>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</si>
  <si>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</si>
  <si>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</si>
  <si>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服从工作安排；3、有相关经验者优先，实习期3个月；4、福利：五险、学习培训、单休、餐费补助、团建、过节福利、年终奖。</t>
  </si>
  <si>
    <t>4000-7000</t>
  </si>
  <si>
    <t>湖南佳美现代农业发展有限公司</t>
  </si>
  <si>
    <t>饲养员</t>
  </si>
  <si>
    <t>1、服从管理、工作安排，有养猪工作经验优先；2、适应猪场封闭工作环境；3、55岁以下，夫妻工优先；</t>
  </si>
  <si>
    <t>4000-6000
包吃包住，节日福利</t>
  </si>
  <si>
    <t>丁主任
13789087747</t>
  </si>
  <si>
    <t>攸县春联街道紫云路紫云安置区四栋</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</si>
  <si>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</si>
  <si>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</si>
  <si>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</si>
  <si>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</si>
  <si>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</si>
  <si>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</si>
  <si>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生产操作工</t>
  </si>
  <si>
    <t>年龄35岁以内，具备高中（含同等学历）及高中以上学历，机械、材料、电气等专业优先录用。条件优秀人员，年龄可适当放宽。政治素养，无违纪违法行为。</t>
  </si>
  <si>
    <t>4000-8000左右</t>
  </si>
  <si>
    <t>叉车工</t>
  </si>
  <si>
    <t>18岁-38岁，持有效期内叉车证，身体健康，无玻璃纤维皮肤过敏史，能适应不定时倒班，组织纪律强，服从分配，倒班工作经验优先。</t>
  </si>
  <si>
    <t>试用期4000左右，试用期后5000-7000不等</t>
  </si>
  <si>
    <t>株洲市天元区动力谷</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</si>
  <si>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</si>
  <si>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</si>
  <si>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</si>
  <si>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</si>
  <si>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</si>
  <si>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</si>
  <si>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</si>
  <si>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年龄40岁以内，具备高中（含同等学历）及高中以上学历，能接受不定时倒班，无皮肤过敏史。无违纪违法行为。</t>
  </si>
  <si>
    <t>株洲县湾塘</t>
  </si>
  <si>
    <t>湖南省龙昊重工科技有限公司</t>
  </si>
  <si>
    <t>研发设计人员</t>
  </si>
  <si>
    <t>男女不限，40岁以下，本科以上学历，从事机械设计、制造工作两年以上，责任心强，有良好的团队合作意识。</t>
  </si>
  <si>
    <t>6000-8000</t>
  </si>
  <si>
    <t>刘建兰13787821887</t>
  </si>
  <si>
    <t>攸县工业园吉龙路</t>
  </si>
  <si>
    <t>铆工</t>
  </si>
  <si>
    <t>男，40岁以下，高中以上学历，从事本职工作一年以上，做事认真、主动有责任心。</t>
  </si>
  <si>
    <t>焊工</t>
  </si>
  <si>
    <t>男，40岁以下，初中以上学历，从事本职工作一年以上，服从安排，做事主动有责任心</t>
  </si>
  <si>
    <t>5000-8000</t>
  </si>
  <si>
    <t>电工</t>
  </si>
  <si>
    <t>男，45岁以下，中专以上学历，从事本职工作一年以上，有相关机械工作经验，能服从安排和较强的责任心。</t>
  </si>
  <si>
    <t>起重工</t>
  </si>
  <si>
    <t>男，35岁以下，初中以上学历，从事本职工作一年以上，服从安排，做事主动、积极、认真负责。</t>
  </si>
  <si>
    <t>打磨工</t>
  </si>
  <si>
    <t>男，45岁以下，初中以上学历，有相关经验者优先，能够服从安排，做事主动积极、有责任心。</t>
  </si>
  <si>
    <t>4000-5500</t>
  </si>
  <si>
    <t>步步高百货攸县广场店</t>
  </si>
  <si>
    <t>现场督导</t>
  </si>
  <si>
    <t>大专及以上，有零售管理经验者优先，具有较强的理解力、沟通能力、内部协调能力。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</si>
  <si>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</si>
  <si>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</si>
  <si>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</si>
  <si>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</si>
  <si>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</si>
  <si>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</si>
  <si>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</si>
  <si>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</si>
  <si>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</si>
  <si>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</si>
  <si>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</si>
  <si>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湖南旭日陶瓷有限公司</t>
  </si>
  <si>
    <t>总经办文员</t>
  </si>
  <si>
    <t>1、全日制本科及以上，28周岁以下，熟练掌握办公软件的使用，如word排版、excel函数、PPT制作等；2、有一定的管理能力和管理经验，注重细节，有良好的团队合作意识、表达能力和协作能力；3、有一定的信息搜索、处理及分析能力，文案功底较好；4、学习能力和抗压能力强，具备良好的思想品质和职业道德，服从管理，积极向上。</t>
  </si>
  <si>
    <t>18373353177 0731-22743626</t>
  </si>
  <si>
    <t>湖南省攸县网岭循环经济园</t>
  </si>
  <si>
    <t>叉车司机</t>
  </si>
  <si>
    <t>1、48岁以下，男女不限，有证，有叉车司机工作经验的优先；2、身体健康无疾病，品格端正、有爱心、工作态度积极、忠诚守信，工作严谨敬业，责任心强，能吃苦耐劳。</t>
  </si>
  <si>
    <t>4500-5500</t>
  </si>
  <si>
    <t>机修</t>
  </si>
  <si>
    <t>1、男性，45岁以下，会分割氧焊，有工厂机修经验优先；2、身体健康无疾病，品格端正、有爱心、工作态度积极、忠诚守信，工作严谨敬业，责任心强，能吃苦耐劳。</t>
  </si>
  <si>
    <t>4400-7500</t>
  </si>
  <si>
    <t>搬运工</t>
  </si>
  <si>
    <t>1、男性，50岁以下，有搬运工经验的优先；2、身体健康无疾病，品格端正、有爱心、工作态度积极、忠诚守信，工作严谨敬业，责任心强，能吃苦耐劳。</t>
  </si>
  <si>
    <t>计件
约5500-10000</t>
  </si>
  <si>
    <t>48岁以下，健康无疾病； 品格端正、有爱心、工作态度积极、忠诚守信，工作严谨敬业，责任心强，能吃苦耐劳。</t>
  </si>
  <si>
    <t>3900-5600，不同岗位不同工资</t>
  </si>
  <si>
    <t>湖南天华油茶科技股份有限公司</t>
  </si>
  <si>
    <t>抖店运营</t>
  </si>
  <si>
    <t>1、大专及以上学历，有抖店运营相关经验；2、熟悉掌握新媒体运营相关专业知识、了解抖店后台流程操作、平台规则以及各种营销工具；3、有一定的数据分析能力以及熟悉网红带货以及直播的运作流程；4、有较强的执行力、沟通表达力、自我驱动；5、有短视频拍摄制作能力、直播运营策划经验者优先考虑。</t>
  </si>
  <si>
    <t>底薪4000起</t>
  </si>
  <si>
    <t>长沙/攸县莲塘坳镇</t>
  </si>
  <si>
    <t>攸县农泰农业机械有限公司</t>
  </si>
  <si>
    <t>办公文员</t>
  </si>
  <si>
    <t>男女不限，40岁以下，大专以上文化程度，身体健康，会电脑，无不良嗜好。</t>
  </si>
  <si>
    <t>3000+</t>
  </si>
  <si>
    <t>黄先生
13786389618
曾女士           13974199958</t>
  </si>
  <si>
    <t>攸县江桥街道办事处乌坳社区</t>
  </si>
  <si>
    <t>营销经理</t>
  </si>
  <si>
    <t>男女不限，45周岁以下，具有较强的沟通表达能力、亲和力和执行力，懂电脑操作，有工作经验者优先。</t>
  </si>
  <si>
    <t>5000-10000</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</si>
  <si>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</si>
  <si>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</si>
  <si>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</si>
  <si>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</si>
  <si>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</si>
  <si>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</si>
  <si>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</si>
  <si>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</si>
  <si>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湖南凯峰亚明电线电缆有限公司</t>
  </si>
  <si>
    <t>男女不限，初中以上学历，45周岁以下，身体健康，品行端正，服从管理。</t>
  </si>
  <si>
    <t>张玲艳
18521347551</t>
  </si>
  <si>
    <t>攸县攸州工业园兴工南路1号</t>
  </si>
  <si>
    <t>湖南恩泽瑞微电子有限公司</t>
  </si>
  <si>
    <t>1.男女不限、年龄18-40周岁、初中以上学历；2.视力1.0及以上、身体健康、道德品质好、无不良嗜好、服从管理、责任心强、能吃苦耐劳；3.有工厂工作经验者优先</t>
  </si>
  <si>
    <t>3500-5000</t>
  </si>
  <si>
    <t>李先生17336661886</t>
  </si>
  <si>
    <t>湖南省攸县江桥街道创新创业园21栋</t>
  </si>
  <si>
    <t>1.男女不限、年龄18-40周岁、全日制本科及以上学历，理工科专业；2.身体健康、道德品质好、无不良嗜好、责任心强、能吃苦耐劳，协调能力强；3.可接受优秀毕业生</t>
  </si>
  <si>
    <t>攸县海悦国际酒店有限责任公司</t>
  </si>
  <si>
    <t>营销主管</t>
  </si>
  <si>
    <t>女性，40岁以下，身高160cm以上，性格活泼开朗，高中以上文化；形象好，气质佳，具有良好的协调能力、沟通能力、应变能力和责任感，会电脑操作。</t>
  </si>
  <si>
    <t>王谷华18773390913</t>
  </si>
  <si>
    <t>攸县文化路35号</t>
  </si>
  <si>
    <t>管理员</t>
  </si>
  <si>
    <t>男性，45岁以下，董管理，会写作和办公软件操作，具有良好的对外沟通与协调能力，有C1以上驾照，驾驶技术娴熟。</t>
  </si>
  <si>
    <t>1名</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</si>
  <si>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</si>
  <si>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</si>
  <si>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</si>
  <si>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</si>
  <si>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</si>
  <si>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</si>
  <si>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</si>
  <si>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</si>
  <si>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</si>
  <si>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</si>
  <si>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</si>
  <si>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</si>
  <si>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</si>
  <si>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</si>
  <si>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</si>
  <si>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</si>
  <si>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</si>
  <si>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</si>
  <si>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株洲市枫水湾生态农业开发有限公司</t>
  </si>
  <si>
    <t>行政司机</t>
  </si>
  <si>
    <t>1、男性，未纹身，高中以上学历，40岁以内，能接受出差；2、具备专业的驾驶技巧，5-8年驾驶经验，熟知驾驶与车辆相关的知识和法律，具备基本的车辆故障判断能力；3、熟知年检、保险等程序的办理流程，无车辆驾驶安全责任事故。</t>
  </si>
  <si>
    <t>王女士13669198546</t>
  </si>
  <si>
    <t>湖南省株洲市攸县工业园创新创业园标准厂房2栋</t>
  </si>
  <si>
    <t>出纳</t>
  </si>
  <si>
    <t>1、25-40岁，大专以上学历，3年以上出纳/会计工作经验，持会计上岗证；2、为人诚实，工作严谨，原则性强，有较强的敬业精神及执行能力，反映敏锐，思维清晰。3、能熟练使用Windows、Word、Excel等常用Office软件。</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</si>
  <si>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</si>
  <si>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</si>
  <si>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</si>
  <si>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</si>
  <si>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</si>
  <si>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</si>
  <si>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</si>
  <si>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</si>
  <si>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</si>
  <si>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</si>
  <si>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</si>
  <si>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</si>
  <si>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</si>
  <si>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</si>
  <si>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</si>
  <si>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</si>
  <si>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</si>
  <si>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</si>
  <si>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</si>
  <si>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</si>
  <si>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</si>
  <si>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</si>
  <si>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</si>
  <si>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</si>
  <si>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</si>
  <si>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</si>
  <si>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</si>
  <si>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</si>
  <si>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</si>
  <si>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</si>
  <si>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</si>
  <si>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</si>
  <si>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</si>
  <si>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</si>
  <si>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</si>
  <si>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</si>
  <si>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</si>
  <si>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</si>
  <si>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</si>
  <si>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</si>
  <si>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</si>
  <si>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促销员</t>
  </si>
  <si>
    <t>6000-10000</t>
  </si>
  <si>
    <t>市场督导</t>
  </si>
  <si>
    <t>10000-20000</t>
  </si>
  <si>
    <t>株洲地博光电材料有限公司</t>
  </si>
  <si>
    <t>操作员</t>
  </si>
  <si>
    <t>1、男，25-45周岁，高中或中专以上学历；2、身体健康，服从安排，能适应倒班；3、有叉车证的优先考虑。</t>
  </si>
  <si>
    <t>5000-6500</t>
  </si>
  <si>
    <t xml:space="preserve">曾小姐19973359679
</t>
  </si>
  <si>
    <t>湖南省株洲市攸县攸州工业园吉龙路8号</t>
  </si>
  <si>
    <t>设备维修工</t>
  </si>
  <si>
    <t>1、男，30-45周岁，高中或中专以上学历；2、身体健康，服从安排，能适应倒班；3、持低压电工证，三年以上自动化设备维修经验，懂气压和液压设备原理。</t>
  </si>
  <si>
    <t>1、女，22-40周岁，高中或中专以上学历；2、能接受倒班，有同岗位工作经验；3、会简单的办公软件操作。</t>
  </si>
  <si>
    <t>总账会计</t>
  </si>
  <si>
    <t>1、本科及以上学历，财务相关专业，持初级会计师资格证；2、3年以上大中型企业财务经验，excel掌握熟练，有一定的财务数据统计与分析能力，有制造行业工作经验。</t>
  </si>
  <si>
    <t>仓库管理员</t>
  </si>
  <si>
    <t>1、男，能接受倒班，高中或中专以上学历；2、2年以上仓储、物流相关工作经验；3、有叉车证优先考虑。</t>
  </si>
  <si>
    <t>5500-6500</t>
  </si>
  <si>
    <t>品质主任</t>
  </si>
  <si>
    <t>1、大专及以上学历，品质管理相关专业知识，QC七大手法，制程SPC、PDCA、质量、环境法律法规及ISO9001/14001等相关体系知识；2、5年以上品质工程相关工作经验，3年以上相关行业经验；注塑、印刷、PC薄膜及电子产品相关工作经验。</t>
  </si>
  <si>
    <t>9000-12000</t>
  </si>
  <si>
    <t>工艺/制程工程师</t>
  </si>
  <si>
    <t>1、本科以上学历，材料、化工、高分子等相关专业；2、有从事工艺工程或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</si>
  <si>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</si>
  <si>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湖南佰洁环境服务有限公司</t>
  </si>
  <si>
    <t>家政服务员</t>
  </si>
  <si>
    <t>年龄在22岁-62岁，男女不限，工作认真负责，能吃苦耐劳，有责任心。</t>
  </si>
  <si>
    <t>2000起</t>
  </si>
  <si>
    <t>王女士13077093666</t>
  </si>
  <si>
    <t>海康花园1栋13号</t>
  </si>
  <si>
    <t>保洁</t>
  </si>
  <si>
    <t>攸县大成门业</t>
  </si>
  <si>
    <t>男工</t>
  </si>
  <si>
    <t xml:space="preserve">45岁左右 身体健康 </t>
  </si>
  <si>
    <t>贺总18169333889</t>
  </si>
  <si>
    <t>攸县江桥街道下塔桥</t>
  </si>
  <si>
    <t>湖南顺如捷电子商务有限公司
（美团外卖）</t>
  </si>
  <si>
    <t>骑手</t>
  </si>
  <si>
    <t>18-54周岁，男女不限，熟练使用智能手机，能吃苦耐劳，能上夜班，服从上级安排</t>
  </si>
  <si>
    <t>4000-10000+</t>
  </si>
  <si>
    <t>李女士
18473303323</t>
  </si>
  <si>
    <t>攸县长鸿路四十一号美团外卖办公室</t>
  </si>
  <si>
    <t>暑假工</t>
  </si>
  <si>
    <t>年满18周岁，男女不限</t>
  </si>
  <si>
    <t>业务经理</t>
  </si>
  <si>
    <t>男女不限，20-35岁，执行能力强，有较强的沟通能力，有销售经验的优先</t>
  </si>
  <si>
    <t>4000-8000</t>
  </si>
  <si>
    <t>厚虹物联科技（湖南）有限公司</t>
  </si>
  <si>
    <t>电商运营</t>
  </si>
  <si>
    <t xml:space="preserve">1.女、年龄18-40周岁、中专以上学历；2.要有1年以上电商经验、独立操盘过店铺，阿里巴巴，抖音等平台；3.道德品质好、无不良嗜好、服从管理、责任心强。                                                              </t>
  </si>
  <si>
    <t>朱女士18229112161</t>
  </si>
  <si>
    <t>湖南省攸县返乡创业园4期5栋</t>
  </si>
  <si>
    <t>1.女、年龄18-40周岁、中专以上学历 ；2.有1-2年的工作经验,熟悉品质工作流程；3.熟练基本办公软件操作；4.视力好，有较强的责任心</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</si>
  <si>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</si>
  <si>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</si>
  <si>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</si>
  <si>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</si>
  <si>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</si>
  <si>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</si>
  <si>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</si>
  <si>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财务</t>
  </si>
  <si>
    <t>高中及以上，性别不限,有过公司做帐经验者优生,要求有会计证,工作积极主动，有责任心，有团队精神</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</si>
  <si>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</si>
  <si>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</si>
  <si>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</si>
  <si>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</si>
  <si>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</si>
  <si>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</si>
  <si>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</si>
  <si>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3500-6000</t>
  </si>
  <si>
    <t>制袋熟手</t>
  </si>
  <si>
    <t>初中及以上，性别不限，年龄22-45岁之间.熟练平口机、边封机，工作积极主动，有责任心，有团队精神</t>
  </si>
  <si>
    <t>网络管理员</t>
  </si>
  <si>
    <t xml:space="preserve">1、大专以上计算机或IT相关专业学历，性别不限，年龄22-45岁之间，有从事过1688平台、电商平台管理经验者优先，应届毕业生亦可考虑培养，工作积极主动，有责任心，有团队精神               </t>
  </si>
  <si>
    <t>4000-6000+提成</t>
  </si>
  <si>
    <t>株洲市佳东石油有限责任公司</t>
  </si>
  <si>
    <t>加气员</t>
  </si>
  <si>
    <t>1、男，高中以上学历，45周以下；2、身体健康、五官端正、有较强沟通能力和团队协作能力；3、具备基础的电脑操作能力；4、具有非常强烈的HSE安全管控意识；5、工作热情高，能吃苦耐劳。</t>
  </si>
  <si>
    <t>谭女士                       18273349200                     （微信同号）</t>
  </si>
  <si>
    <t>攸县新城中路</t>
  </si>
  <si>
    <t>洗车员</t>
  </si>
  <si>
    <t>1、男，50周以下；2、身体健康、五官端正、有较强沟通能力和团队协作能力；3、工作热情高，能吃苦耐劳。</t>
  </si>
  <si>
    <t>株洲市湘东仙竹米业有限责任公司</t>
  </si>
  <si>
    <t>生产车间</t>
  </si>
  <si>
    <t>男，高中以上学历，40岁以下，身体健康，具备良好的敬业精神，有上进心，能吃苦耐劳，工作主动积极。</t>
  </si>
  <si>
    <t xml:space="preserve">李女士15707333931 </t>
  </si>
  <si>
    <t>文化社区富粮路93号</t>
  </si>
  <si>
    <t>湖南雅妃家纺有限责任公司</t>
  </si>
  <si>
    <t>缝纫工</t>
  </si>
  <si>
    <t>被芯包边和被套缝纫。男55周岁以下，女50周岁以下，初中以上文化程度，三年以上缝纫工作经验</t>
  </si>
  <si>
    <t>4000—8000</t>
  </si>
  <si>
    <t>刘先生
手机：13789090665
座机：073124181333</t>
  </si>
  <si>
    <t>攸县上云桥冯家坳（106国道冯家坳加油站往大同桥方向50米</t>
  </si>
  <si>
    <t>切絮工</t>
  </si>
  <si>
    <t>男女不限，40周岁以下，有三年以上缝纫工作经验和切边工作经历</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</si>
  <si>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</si>
  <si>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</si>
  <si>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</si>
  <si>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</si>
  <si>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</si>
  <si>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</si>
  <si>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</si>
  <si>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</si>
  <si>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株洲向日葵农业发现有限责任公司</t>
  </si>
  <si>
    <t>司机或业务员</t>
  </si>
  <si>
    <t>40岁以下，健康无疾病，品格端正、工作态度积极、责任心强，能吃苦耐劳能开厢式货车，工作地点：攸县各乡镇。</t>
  </si>
  <si>
    <t>试用期3800.转正底薪+提成</t>
  </si>
  <si>
    <t>贺
13317417538</t>
  </si>
  <si>
    <t>湖南省攸县湘东大市场公平巷22号</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</si>
  <si>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</si>
  <si>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</si>
  <si>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</si>
  <si>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</si>
  <si>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</si>
  <si>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</si>
  <si>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</si>
  <si>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</si>
  <si>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</si>
  <si>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</si>
  <si>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健康险查勘员</t>
  </si>
  <si>
    <t>1、35周岁以下，本科学历，品行端正、诚实守信，有较强的语言表达及协调沟通能力；2、负责健康险的查勘及理赔管理；4、持有驾照者。</t>
  </si>
  <si>
    <t>公司电话：24217395
负责人：李泉
手机号：15073312319</t>
  </si>
  <si>
    <t>攸县联星街道永佳社区交通北路105号</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</si>
  <si>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</si>
  <si>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</si>
  <si>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</si>
  <si>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渠道业务员</t>
  </si>
  <si>
    <t>1、35周岁以下，本科学历（优秀人员可以放宽至大专学历），品行端正、诚实守信，有较强的语言表达及协调沟通能力；2、负责渠道业务的跟进、维护。</t>
  </si>
  <si>
    <t>攸县旭鑫陶瓷花纸有限公司</t>
  </si>
  <si>
    <t>业务员</t>
  </si>
  <si>
    <t>男女不限，大专（含大专）以上学历，营销专业毕业，年龄25-40周岁，身体健康，服从管理，有销售经验者优先。</t>
  </si>
  <si>
    <t>3000-8000+提成</t>
  </si>
  <si>
    <t>奚艳15886316767</t>
  </si>
  <si>
    <t>工业园兴工路</t>
  </si>
  <si>
    <t>湖南省永庆物业有限公司</t>
  </si>
  <si>
    <t>勤杂</t>
  </si>
  <si>
    <t>男，60岁以下，要求五官端正、身体健康、勤快</t>
  </si>
  <si>
    <t>工资面议</t>
  </si>
  <si>
    <t>单女士
13337235998</t>
  </si>
  <si>
    <t>攸县人民医院</t>
  </si>
  <si>
    <t>保洁员</t>
  </si>
  <si>
    <t>女，60岁以下，要求五官端正、身体健康、勤快</t>
  </si>
  <si>
    <t>办公楼保洁员</t>
  </si>
  <si>
    <t>女，50岁以下，要求五官端正、身体健康、勤快灵活</t>
  </si>
  <si>
    <t>攸县康泰健康养老有限公司</t>
  </si>
  <si>
    <t>1、50岁以内，初中及以上学历，护理、养老服务类等专业，护理员资格证或培训后上岗，2、身体健康，品格端正、有爱心、工作态度积极、忠诚守信，工作严谨敬业，责任心强，3、具有一般应用文体写作基础和一定的语言表达能力，1年以上相关工作经验优先。</t>
  </si>
  <si>
    <t>底薪+提成3000-3500左右，包食宿，购买五险</t>
  </si>
  <si>
    <t>若干</t>
  </si>
  <si>
    <t>丁部长：13975343252</t>
  </si>
  <si>
    <t>攸县谭桥街道流和社区</t>
  </si>
  <si>
    <t>攸县阳光宝贝母婴连锁</t>
  </si>
  <si>
    <t>奶粉业务员</t>
  </si>
  <si>
    <t>男女不限，年龄25-45周岁，身体健康，服从管理，有销售经验者优先。</t>
  </si>
  <si>
    <t>3000-8000</t>
  </si>
  <si>
    <t>新城路</t>
  </si>
  <si>
    <t>游泳馆技师</t>
  </si>
  <si>
    <t>女，年龄25-45周岁，身体健康，勤劳，爱学习，喜欢小孩。</t>
  </si>
  <si>
    <t>2000-6000</t>
  </si>
  <si>
    <t>导购员</t>
  </si>
  <si>
    <t>湖南庚申包装材料有限公司</t>
  </si>
  <si>
    <t>缝纫工（学徒）</t>
  </si>
  <si>
    <t>45岁以下男女不限，年后上岗。有踩缝纫机电车经验优先，能吃苦耐劳，责任心强。</t>
  </si>
  <si>
    <t>3000-6000</t>
  </si>
  <si>
    <t>田琳琳18274240000（微信同号）</t>
  </si>
  <si>
    <t>攸县返乡创业园</t>
  </si>
  <si>
    <t>湖南省益力盛电子科技有限公司</t>
  </si>
  <si>
    <t>男女不限，16-45周岁，初中以上学历，身体健康，能吃苦耐劳，无犯罪记录与不良嗜好。包吃包住。</t>
  </si>
  <si>
    <t>3800-5000</t>
  </si>
  <si>
    <t>杨小姐13077001875
陈先生13874141597
刘先生
16673388555</t>
  </si>
  <si>
    <t>攸州工业园兴业路2号</t>
  </si>
  <si>
    <t>品管员</t>
  </si>
  <si>
    <t>男女不限，初中以上学历，18-35岁，1、有DC cable或汽车线束品质工作经验优先；2、上进好学，能吃苦耐劳、心态好，有一定的沟通协调能力。</t>
  </si>
  <si>
    <t>3800-4500</t>
  </si>
  <si>
    <t>计划员</t>
  </si>
  <si>
    <t>男女不限，高中以上学历，18-38岁，性格开朗，熟练操作办公软件，熟悉ERP操作系统</t>
  </si>
  <si>
    <t>考勤文员</t>
  </si>
  <si>
    <t>男女不限，高中以上学历，18-38岁，性格开朗，熟练操作办公软件，数字观念强，有考勤相关工作经验。</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</si>
  <si>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</si>
  <si>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</si>
  <si>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</si>
  <si>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</si>
  <si>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</si>
  <si>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</si>
  <si>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6000-9000</t>
  </si>
  <si>
    <t>湖南艾硅特新材料有限公司</t>
  </si>
  <si>
    <t>注册安全师</t>
  </si>
  <si>
    <t>1、本科及以上化工类相关专业,男女不限；2、两年以上注册安全师岗位经验，有安全推行和培训经验，有注册安全师证（有效期内）；3、掌握office软件制作工作计划，工作总结及相关质量分析报告。</t>
  </si>
  <si>
    <t>谭丽18932129996</t>
  </si>
  <si>
    <t>湖南省株洲市攸县江桥街道兴业路返乡创业园四期内7栋一楼8-9号</t>
  </si>
  <si>
    <t>DCS中控员</t>
  </si>
  <si>
    <t>1、性别不限，化学工程与工艺、生产自动化工技术、精细化工、石油化工专业大专以上学历，应届毕业生亦可考虑培养；3、有化工行业相关工作经验者优先考虑；4、工作积极主动，有责任心，有团队精神。</t>
  </si>
  <si>
    <t>6-12</t>
  </si>
  <si>
    <t>化验员</t>
  </si>
  <si>
    <t>1、大专及以上化工类相关专业,负责原辅材料、包装材料、半成品和成品的检验</t>
  </si>
  <si>
    <t>外操</t>
  </si>
  <si>
    <t>中专及以上化工类相关专业,男士，责任心强，工作积极，无经验可培养</t>
  </si>
  <si>
    <t>机电工</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</si>
  <si>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</si>
  <si>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</si>
  <si>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</si>
  <si>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1.男性，年龄25-45周岁，初中及以上，思想政治素质好，遵纪守法、品行端正，有事业心和责任感。2.能吃苦耐劳，身体健康，性格稳重，有较强的沟通能力、表达能力和应变能力，无违纪违法和犯罪记录，退伍军人优先。</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</si>
  <si>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</si>
  <si>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5000-6000</t>
  </si>
  <si>
    <t>质检部经理</t>
  </si>
  <si>
    <t>1、男女不限，年龄22-45岁之间，化学分析类专业本科及以上学历，能熟练操作气相、液相色谱以及化学分析操作，2、熟悉ISO9000的管理流程，3、具有部门管理经验。</t>
  </si>
  <si>
    <t>男女不限，年龄22-45岁之间，财会类相关专业本科及以上，有中级会计证，三年以上工作经验，具备管理能力及一定的写作能力，有上市经验优先 会全盘。</t>
  </si>
  <si>
    <t>清洁工</t>
  </si>
  <si>
    <t>男女不限，年龄45岁以下，有残疾人证优先</t>
  </si>
  <si>
    <t>1800-2000</t>
  </si>
  <si>
    <t>仪器仪表工</t>
  </si>
  <si>
    <t>本科及以上学历，自动化、测控技术与仪器、自动化仪表及应用、过程装备与控制工程等仪表、控制以及计算机技术等相关专业；条件优秀者学历可适当放宽。具备团队合作、信息分享、创新精神，积极进取，工作严谨、认真、责任心强、身心健康、吃苦耐劳。年龄22-45岁之间，有相关工作经验者优先。</t>
  </si>
  <si>
    <t>安全员</t>
  </si>
  <si>
    <t>1、化工或安全工程专业大专及以上学历；2、熟悉国家、地区、行业相关安全法律法规当地相关政策，具备安全管理员证书，三年以上化工行业安全/环保职业经历；4、熟悉职业健康安全管理体系，熟悉安全生产标准化流程，熟练操作办公软件；5、沟通表达能力良好，思路清晰，责任心强；6、具有株洲本地化工行业安全环保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</si>
</sst>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2"/>
      <name val="宋体"/>
      <charset val="134"/>
    </font>
    <font>
      <sz val="11"/>
      <color indexed="8"/>
      <name val="宋体"/>
      <charset val="134"/>
    </font>
    <font>
      <sz val="11"/>
      <color rgb="FF3F3F76"/>
      <name val="宋体"/>
      <charset val="0"/>
      <scheme val="minor"/>
    </font>
    <font>
      <b/>
      <sz val="11"/>
      <color indexed="9"/>
      <name val="宋体"/>
      <charset val="134"/>
    </font>
    <font>
      <sz val="11"/>
      <color theme="1"/>
      <name val="宋体"/>
      <charset val="0"/>
      <scheme val="minor"/>
    </font>
    <font>
      <b/>
      <sz val="11"/>
      <color rgb="FF3F3F3F"/>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10"/>
      <name val="宋体"/>
      <charset val="134"/>
    </font>
    <font>
      <sz val="11"/>
      <color indexed="9"/>
      <name val="宋体"/>
      <charset val="134"/>
    </font>
    <font>
      <u/>
      <sz val="11"/>
      <color rgb="FF0000FF"/>
      <name val="宋体"/>
      <charset val="0"/>
      <scheme val="minor"/>
    </font>
    <font>
      <sz val="11"/>
      <color indexed="19"/>
      <name val="宋体"/>
      <charset val="134"/>
    </font>
    <font>
      <u/>
      <sz val="11"/>
      <color rgb="FF800080"/>
      <name val="宋体"/>
      <charset val="0"/>
      <scheme val="minor"/>
    </font>
    <font>
      <sz val="11"/>
      <color rgb="FF006100"/>
      <name val="宋体"/>
      <charset val="134"/>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indexed="53"/>
      <name val="宋体"/>
      <charset val="134"/>
    </font>
    <font>
      <b/>
      <sz val="15"/>
      <color indexed="62"/>
      <name val="宋体"/>
      <charset val="134"/>
    </font>
    <font>
      <sz val="11"/>
      <color indexed="16"/>
      <name val="宋体"/>
      <charset val="134"/>
    </font>
    <font>
      <b/>
      <sz val="11"/>
      <color rgb="FFFFFFFF"/>
      <name val="宋体"/>
      <charset val="0"/>
      <scheme val="minor"/>
    </font>
    <font>
      <b/>
      <sz val="11"/>
      <color indexed="8"/>
      <name val="宋体"/>
      <charset val="134"/>
    </font>
    <font>
      <b/>
      <sz val="18"/>
      <color indexed="62"/>
      <name val="宋体"/>
      <charset val="134"/>
    </font>
    <font>
      <b/>
      <sz val="11"/>
      <color rgb="FF3F3F3F"/>
      <name val="Tahoma"/>
      <charset val="134"/>
    </font>
    <font>
      <b/>
      <sz val="11"/>
      <color indexed="62"/>
      <name val="宋体"/>
      <charset val="134"/>
    </font>
    <font>
      <b/>
      <sz val="11"/>
      <color rgb="FFCAE7CD"/>
      <name val="宋体"/>
      <charset val="134"/>
    </font>
    <font>
      <sz val="11"/>
      <color rgb="FFFA7D00"/>
      <name val="宋体"/>
      <charset val="0"/>
      <scheme val="minor"/>
    </font>
    <font>
      <b/>
      <sz val="11"/>
      <color theme="1"/>
      <name val="宋体"/>
      <charset val="0"/>
      <scheme val="minor"/>
    </font>
    <font>
      <b/>
      <sz val="13"/>
      <color indexed="62"/>
      <name val="宋体"/>
      <charset val="134"/>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rgb="FFF2DCDB"/>
        <bgColor indexed="64"/>
      </patternFill>
    </fill>
    <fill>
      <patternFill patternType="solid">
        <fgColor rgb="FFFFCC99"/>
        <bgColor indexed="64"/>
      </patternFill>
    </fill>
    <fill>
      <patternFill patternType="solid">
        <fgColor indexed="55"/>
        <bgColor indexed="64"/>
      </patternFill>
    </fill>
    <fill>
      <patternFill patternType="solid">
        <fgColor indexed="26"/>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CBC0D9"/>
        <bgColor indexed="64"/>
      </patternFill>
    </fill>
    <fill>
      <patternFill patternType="solid">
        <fgColor rgb="FF94CDDD"/>
        <bgColor indexed="64"/>
      </patternFill>
    </fill>
    <fill>
      <patternFill patternType="solid">
        <fgColor rgb="FFD6E3BC"/>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4CACC6"/>
        <bgColor indexed="64"/>
      </patternFill>
    </fill>
    <fill>
      <patternFill patternType="solid">
        <fgColor indexed="31"/>
        <bgColor indexed="64"/>
      </patternFill>
    </fill>
    <fill>
      <patternFill patternType="solid">
        <fgColor indexed="43"/>
        <bgColor indexed="64"/>
      </patternFill>
    </fill>
    <fill>
      <patternFill patternType="solid">
        <fgColor indexed="22"/>
        <bgColor indexed="64"/>
      </patternFill>
    </fill>
    <fill>
      <patternFill patternType="solid">
        <fgColor rgb="FFC6EFCE"/>
        <bgColor indexed="64"/>
      </patternFill>
    </fill>
    <fill>
      <patternFill patternType="solid">
        <fgColor rgb="FFEAF1DD"/>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4"/>
        <bgColor indexed="64"/>
      </patternFill>
    </fill>
    <fill>
      <patternFill patternType="solid">
        <fgColor indexed="42"/>
        <bgColor indexed="64"/>
      </patternFill>
    </fill>
    <fill>
      <patternFill patternType="solid">
        <fgColor rgb="FFFBD4B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4" fillId="0" borderId="0">
      <alignment vertical="center"/>
    </xf>
    <xf numFmtId="44"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3" fillId="16"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0" fillId="23" borderId="8" applyNumberFormat="0" applyFont="0" applyAlignment="0" applyProtection="0">
      <alignment vertical="center"/>
    </xf>
    <xf numFmtId="0" fontId="20" fillId="24"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30" fillId="15" borderId="0" applyNumberFormat="0" applyBorder="0" applyAlignment="0" applyProtection="0">
      <alignment vertical="center"/>
    </xf>
    <xf numFmtId="0" fontId="23" fillId="25"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0" fillId="26" borderId="0" applyNumberFormat="0" applyBorder="0" applyAlignment="0" applyProtection="0">
      <alignment vertical="center"/>
    </xf>
    <xf numFmtId="0" fontId="3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25" fillId="29" borderId="0" applyNumberFormat="0" applyBorder="0" applyAlignment="0" applyProtection="0">
      <alignment vertical="center"/>
    </xf>
    <xf numFmtId="0" fontId="15" fillId="2" borderId="0" applyNumberFormat="0" applyBorder="0" applyAlignment="0" applyProtection="0">
      <alignment vertical="center"/>
    </xf>
    <xf numFmtId="0" fontId="35" fillId="30" borderId="0" applyNumberFormat="0" applyBorder="0" applyAlignment="0" applyProtection="0">
      <alignment vertical="center"/>
    </xf>
    <xf numFmtId="0" fontId="36" fillId="0" borderId="9" applyNumberFormat="0" applyFill="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35" fillId="30" borderId="0" applyNumberFormat="0" applyBorder="0" applyAlignment="0" applyProtection="0">
      <alignment vertical="center"/>
    </xf>
    <xf numFmtId="0" fontId="37" fillId="0" borderId="9" applyNumberFormat="0" applyFill="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3" fillId="32" borderId="0" applyNumberFormat="0" applyBorder="0" applyAlignment="0" applyProtection="0">
      <alignment vertical="center"/>
    </xf>
    <xf numFmtId="0" fontId="25" fillId="33" borderId="0" applyNumberFormat="0" applyBorder="0" applyAlignment="0" applyProtection="0">
      <alignment vertical="center"/>
    </xf>
    <xf numFmtId="0" fontId="25" fillId="10"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35" fillId="30" borderId="0" applyNumberFormat="0" applyBorder="0" applyAlignment="0" applyProtection="0">
      <alignment vertical="center"/>
    </xf>
    <xf numFmtId="0" fontId="31" fillId="0" borderId="1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27" fillId="19" borderId="0" applyNumberFormat="0" applyBorder="0" applyAlignment="0" applyProtection="0">
      <alignment vertical="center"/>
    </xf>
    <xf numFmtId="0" fontId="23" fillId="3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36" borderId="0" applyNumberFormat="0" applyBorder="0" applyAlignment="0" applyProtection="0">
      <alignment vertical="center"/>
    </xf>
    <xf numFmtId="0" fontId="15" fillId="30" borderId="0" applyNumberFormat="0" applyBorder="0" applyAlignment="0" applyProtection="0">
      <alignment vertical="center"/>
    </xf>
    <xf numFmtId="0" fontId="38" fillId="7" borderId="7" applyNumberFormat="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39" fillId="7" borderId="5" applyNumberFormat="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43" fillId="39" borderId="13" applyNumberFormat="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8" fillId="40" borderId="0" applyNumberFormat="0" applyBorder="0" applyAlignment="0" applyProtection="0">
      <alignment vertical="center"/>
    </xf>
    <xf numFmtId="0" fontId="14" fillId="0" borderId="0">
      <alignment vertical="center"/>
    </xf>
    <xf numFmtId="0" fontId="46" fillId="7" borderId="7" applyNumberFormat="0" applyAlignment="0" applyProtection="0">
      <alignment vertical="center"/>
    </xf>
    <xf numFmtId="0" fontId="47"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41" borderId="0" applyNumberFormat="0" applyBorder="0" applyAlignment="0" applyProtection="0">
      <alignment vertical="center"/>
    </xf>
    <xf numFmtId="0" fontId="15" fillId="5" borderId="0" applyNumberFormat="0" applyBorder="0" applyAlignment="0" applyProtection="0">
      <alignment vertical="center"/>
    </xf>
    <xf numFmtId="0" fontId="48" fillId="39" borderId="13" applyNumberFormat="0" applyAlignment="0" applyProtection="0">
      <alignment vertical="center"/>
    </xf>
    <xf numFmtId="0" fontId="15" fillId="42" borderId="0" applyNumberFormat="0" applyBorder="0" applyAlignment="0" applyProtection="0">
      <alignment vertical="center"/>
    </xf>
    <xf numFmtId="0" fontId="49" fillId="0" borderId="15" applyNumberFormat="0" applyFill="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15" fillId="8"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51" fillId="0" borderId="18" applyNumberFormat="0" applyFill="0" applyAlignment="0" applyProtection="0">
      <alignment vertical="center"/>
    </xf>
    <xf numFmtId="0" fontId="15" fillId="2" borderId="0" applyNumberFormat="0" applyBorder="0" applyAlignment="0" applyProtection="0">
      <alignment vertical="center"/>
    </xf>
    <xf numFmtId="0" fontId="42" fillId="38" borderId="0" applyNumberFormat="0" applyBorder="0" applyAlignment="0" applyProtection="0">
      <alignment vertical="center"/>
    </xf>
    <xf numFmtId="0" fontId="52" fillId="21" borderId="0" applyNumberFormat="0" applyBorder="0" applyAlignment="0" applyProtection="0">
      <alignment vertical="center"/>
    </xf>
    <xf numFmtId="0" fontId="14" fillId="0" borderId="0">
      <alignment vertical="center"/>
    </xf>
    <xf numFmtId="0" fontId="53" fillId="43"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25" fillId="36" borderId="0" applyNumberFormat="0" applyBorder="0" applyAlignment="0" applyProtection="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45" fillId="0" borderId="0" applyNumberFormat="0" applyFill="0" applyBorder="0" applyAlignment="0" applyProtection="0">
      <alignment vertical="center"/>
    </xf>
    <xf numFmtId="0" fontId="18" fillId="44" borderId="0" applyNumberFormat="0" applyBorder="0" applyAlignment="0" applyProtection="0">
      <alignment vertical="center"/>
    </xf>
    <xf numFmtId="0" fontId="14" fillId="0" borderId="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3" fillId="4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51" fillId="0" borderId="18" applyNumberFormat="0" applyFill="0" applyAlignment="0" applyProtection="0">
      <alignment vertical="center"/>
    </xf>
    <xf numFmtId="0" fontId="18" fillId="46"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8" fillId="47"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8" fillId="48"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8" fillId="49"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3" fillId="5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3" fillId="51" borderId="0" applyNumberFormat="0" applyBorder="0" applyAlignment="0" applyProtection="0">
      <alignment vertical="center"/>
    </xf>
    <xf numFmtId="0" fontId="45" fillId="0" borderId="0" applyNumberFormat="0" applyFill="0" applyBorder="0" applyAlignment="0" applyProtection="0">
      <alignment vertical="center"/>
    </xf>
    <xf numFmtId="0" fontId="18" fillId="52" borderId="0" applyNumberFormat="0" applyBorder="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8" fillId="54" borderId="0" applyNumberFormat="0" applyBorder="0" applyAlignment="0" applyProtection="0">
      <alignment vertical="center"/>
    </xf>
    <xf numFmtId="0" fontId="15" fillId="20" borderId="0" applyNumberFormat="0" applyBorder="0" applyAlignment="0" applyProtection="0">
      <alignment vertical="center"/>
    </xf>
    <xf numFmtId="0" fontId="23" fillId="55" borderId="0" applyNumberFormat="0" applyBorder="0" applyAlignment="0" applyProtection="0">
      <alignment vertical="center"/>
    </xf>
    <xf numFmtId="0" fontId="25" fillId="10" borderId="0" applyNumberFormat="0" applyBorder="0" applyAlignment="0" applyProtection="0">
      <alignment vertical="center"/>
    </xf>
    <xf numFmtId="0" fontId="15" fillId="42" borderId="0" applyNumberFormat="0" applyBorder="0" applyAlignment="0" applyProtection="0">
      <alignment vertical="center"/>
    </xf>
    <xf numFmtId="0" fontId="15" fillId="11" borderId="0" applyNumberFormat="0" applyBorder="0" applyAlignment="0" applyProtection="0">
      <alignment vertical="center"/>
    </xf>
    <xf numFmtId="0" fontId="25" fillId="20" borderId="0" applyNumberFormat="0" applyBorder="0" applyAlignment="0" applyProtection="0">
      <alignment vertical="center"/>
    </xf>
    <xf numFmtId="0" fontId="15" fillId="13" borderId="0" applyNumberFormat="0" applyBorder="0" applyAlignment="0" applyProtection="0">
      <alignment vertical="center"/>
    </xf>
    <xf numFmtId="0" fontId="18" fillId="56"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51" fillId="0" borderId="18" applyNumberFormat="0" applyFill="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3" fillId="57" borderId="0" applyNumberFormat="0" applyBorder="0" applyAlignment="0" applyProtection="0">
      <alignment vertical="center"/>
    </xf>
    <xf numFmtId="0" fontId="15" fillId="28" borderId="0" applyNumberFormat="0" applyBorder="0" applyAlignment="0" applyProtection="0">
      <alignment vertical="center"/>
    </xf>
    <xf numFmtId="0" fontId="15" fillId="20" borderId="0" applyNumberFormat="0" applyBorder="0" applyAlignment="0" applyProtection="0">
      <alignment vertical="center"/>
    </xf>
    <xf numFmtId="0" fontId="23" fillId="58" borderId="0" applyNumberFormat="0" applyBorder="0" applyAlignment="0" applyProtection="0">
      <alignment vertical="center"/>
    </xf>
    <xf numFmtId="0" fontId="15" fillId="8" borderId="0" applyNumberFormat="0" applyBorder="0" applyAlignment="0" applyProtection="0">
      <alignment vertical="center"/>
    </xf>
    <xf numFmtId="0" fontId="15" fillId="13" borderId="0" applyNumberFormat="0" applyBorder="0" applyAlignment="0" applyProtection="0">
      <alignment vertical="center"/>
    </xf>
    <xf numFmtId="0" fontId="27" fillId="19" borderId="0" applyNumberFormat="0" applyBorder="0" applyAlignment="0" applyProtection="0">
      <alignment vertical="center"/>
    </xf>
    <xf numFmtId="0" fontId="18" fillId="59"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11" borderId="0" applyNumberFormat="0" applyBorder="0" applyAlignment="0" applyProtection="0">
      <alignment vertical="center"/>
    </xf>
    <xf numFmtId="0" fontId="23" fillId="60"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57" fillId="0" borderId="15"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57" fillId="0" borderId="15" applyNumberFormat="0" applyFill="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62"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55" fillId="10" borderId="11" applyNumberFormat="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34"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0" fillId="63" borderId="0" applyNumberFormat="0" applyBorder="0" applyAlignment="0" applyProtection="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47"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25" fillId="36"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5"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0" fillId="37" borderId="11" applyNumberFormat="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41" fillId="0" borderId="12" applyNumberFormat="0" applyFill="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0" fillId="0" borderId="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47" fillId="0" borderId="0" applyNumberFormat="0" applyFill="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20" fillId="63"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4" fillId="0" borderId="0">
      <alignment vertical="center"/>
    </xf>
    <xf numFmtId="0" fontId="15" fillId="34"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41" fillId="0" borderId="12"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42" fillId="38" borderId="0" applyNumberFormat="0" applyBorder="0" applyAlignment="0" applyProtection="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51" fillId="0" borderId="18"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21"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59" fillId="7" borderId="5" applyNumberFormat="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51" fillId="0" borderId="18" applyNumberFormat="0" applyFill="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30" fillId="15"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6"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5" fillId="6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57" fillId="0" borderId="15" applyNumberFormat="0" applyFill="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25" fillId="2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25" fillId="2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15" fillId="0" borderId="0">
      <alignment vertical="center"/>
    </xf>
    <xf numFmtId="0" fontId="15" fillId="5" borderId="0" applyNumberFormat="0" applyBorder="0" applyAlignment="0" applyProtection="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8"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7" fillId="4" borderId="6" applyNumberFormat="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4" fillId="5" borderId="16" applyNumberFormat="0" applyFont="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62"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56" fillId="0" borderId="20" applyNumberFormat="0" applyFill="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56" fillId="0" borderId="20" applyNumberFormat="0" applyFill="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2" borderId="0" applyNumberFormat="0" applyBorder="0" applyAlignment="0" applyProtection="0">
      <alignment vertical="center"/>
    </xf>
    <xf numFmtId="0" fontId="64" fillId="0" borderId="23"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0"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14" fillId="0" borderId="0">
      <alignment vertical="center"/>
    </xf>
    <xf numFmtId="0" fontId="15" fillId="65"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44" fillId="0" borderId="14" applyNumberFormat="0" applyFill="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46" fillId="7" borderId="7"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64" fillId="0" borderId="23" applyNumberFormat="0" applyFill="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25" fillId="36"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44" fillId="0" borderId="24" applyNumberFormat="0" applyFill="0" applyAlignment="0" applyProtection="0">
      <alignment vertical="center"/>
    </xf>
    <xf numFmtId="0" fontId="15" fillId="5" borderId="0" applyNumberFormat="0" applyBorder="0" applyAlignment="0" applyProtection="0">
      <alignment vertical="center"/>
    </xf>
    <xf numFmtId="0" fontId="65" fillId="0" borderId="17" applyNumberFormat="0" applyFill="0" applyAlignment="0" applyProtection="0">
      <alignment vertical="center"/>
    </xf>
    <xf numFmtId="0" fontId="14" fillId="0" borderId="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9" fillId="21"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31"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29" fillId="21" borderId="0" applyNumberFormat="0" applyBorder="0" applyAlignment="0" applyProtection="0">
      <alignment vertical="center"/>
    </xf>
    <xf numFmtId="0" fontId="15" fillId="31"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7" fillId="19" borderId="0" applyNumberFormat="0" applyBorder="0" applyAlignment="0" applyProtection="0">
      <alignment vertical="center"/>
    </xf>
    <xf numFmtId="0" fontId="15" fillId="0" borderId="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27" fillId="19" borderId="0" applyNumberFormat="0" applyBorder="0" applyAlignment="0" applyProtection="0">
      <alignment vertical="center"/>
    </xf>
    <xf numFmtId="0" fontId="15" fillId="1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15" fillId="22" borderId="0" applyNumberFormat="0" applyBorder="0" applyAlignment="0" applyProtection="0">
      <alignment vertical="center"/>
    </xf>
    <xf numFmtId="0" fontId="14" fillId="23" borderId="8" applyNumberFormat="0" applyFont="0" applyAlignment="0" applyProtection="0">
      <alignment vertical="center"/>
    </xf>
    <xf numFmtId="0" fontId="27" fillId="19" borderId="0" applyNumberFormat="0" applyBorder="0" applyAlignment="0" applyProtection="0">
      <alignment vertical="center"/>
    </xf>
    <xf numFmtId="0" fontId="29" fillId="21" borderId="0" applyNumberFormat="0" applyBorder="0" applyAlignment="0" applyProtection="0">
      <alignment vertical="center"/>
    </xf>
    <xf numFmtId="0" fontId="15" fillId="8"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15" fillId="22" borderId="0" applyNumberFormat="0" applyBorder="0" applyAlignment="0" applyProtection="0">
      <alignment vertical="center"/>
    </xf>
    <xf numFmtId="0" fontId="25" fillId="53" borderId="0" applyNumberFormat="0" applyBorder="0" applyAlignment="0" applyProtection="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4" fillId="0" borderId="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5" fillId="8" borderId="0" applyNumberFormat="0" applyBorder="0" applyAlignment="0" applyProtection="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15" fillId="22" borderId="0" applyNumberFormat="0" applyBorder="0" applyAlignment="0" applyProtection="0">
      <alignment vertical="center"/>
    </xf>
    <xf numFmtId="0" fontId="15" fillId="30" borderId="0" applyNumberFormat="0" applyBorder="0" applyAlignment="0" applyProtection="0">
      <alignment vertical="center"/>
    </xf>
    <xf numFmtId="0" fontId="27" fillId="19"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5" fillId="8"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15" fillId="18" borderId="0" applyNumberFormat="0" applyBorder="0" applyAlignment="0" applyProtection="0">
      <alignment vertical="center"/>
    </xf>
    <xf numFmtId="0" fontId="55" fillId="10" borderId="11" applyNumberFormat="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6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30" fillId="1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6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15" fillId="18"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5"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0" fillId="61"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20" fillId="61" borderId="0" applyNumberFormat="0" applyBorder="0" applyAlignment="0" applyProtection="0">
      <alignment vertical="center"/>
    </xf>
    <xf numFmtId="0" fontId="15" fillId="18" borderId="0" applyNumberFormat="0" applyBorder="0" applyAlignment="0" applyProtection="0">
      <alignment vertical="center"/>
    </xf>
    <xf numFmtId="0" fontId="15" fillId="68"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6"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25" fillId="36"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5" borderId="16" applyNumberFormat="0" applyFont="0" applyAlignment="0" applyProtection="0">
      <alignment vertical="center"/>
    </xf>
    <xf numFmtId="0" fontId="15" fillId="18"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58" fillId="0" borderId="0" applyNumberFormat="0" applyFill="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5" fillId="42"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25" fillId="20" borderId="0" applyNumberFormat="0" applyBorder="0" applyAlignment="0" applyProtection="0">
      <alignment vertical="center"/>
    </xf>
    <xf numFmtId="0" fontId="14" fillId="23" borderId="8" applyNumberFormat="0" applyFont="0" applyAlignment="0" applyProtection="0">
      <alignment vertical="center"/>
    </xf>
    <xf numFmtId="0" fontId="15" fillId="8" borderId="0" applyNumberFormat="0" applyBorder="0" applyAlignment="0" applyProtection="0">
      <alignment vertical="center"/>
    </xf>
    <xf numFmtId="0" fontId="45"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62"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7" fillId="0" borderId="21" applyNumberFormat="0" applyFill="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5" fillId="0" borderId="0" applyNumberFormat="0" applyFill="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25"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27"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5"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19"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0" fillId="7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1"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44" fillId="0" borderId="14" applyNumberFormat="0" applyFill="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25" fillId="69"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6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47" fillId="0" borderId="21"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0"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57" fillId="0" borderId="15"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40" fillId="37" borderId="11" applyNumberFormat="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47" fillId="0" borderId="0" applyNumberFormat="0" applyFill="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62" fillId="0" borderId="26" applyNumberFormat="0" applyFill="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62" fillId="0" borderId="0" applyNumberFormat="0" applyFill="0" applyBorder="0" applyAlignment="0" applyProtection="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33" borderId="0" applyNumberFormat="0" applyBorder="0" applyAlignment="0" applyProtection="0">
      <alignment vertical="center"/>
    </xf>
    <xf numFmtId="0" fontId="14" fillId="23" borderId="8" applyNumberFormat="0" applyFont="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45"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0" borderId="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18"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30" fillId="15"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1" borderId="0" applyNumberFormat="0" applyBorder="0" applyAlignment="0" applyProtection="0">
      <alignment vertical="center"/>
    </xf>
    <xf numFmtId="0" fontId="35" fillId="3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0" borderId="0">
      <alignment vertical="center"/>
    </xf>
    <xf numFmtId="0" fontId="15" fillId="11"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30" borderId="0" applyNumberFormat="0" applyBorder="0" applyAlignment="0" applyProtection="0">
      <alignment vertical="center"/>
    </xf>
    <xf numFmtId="0" fontId="63" fillId="0" borderId="22"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0" fillId="0" borderId="0">
      <alignment vertical="center"/>
    </xf>
    <xf numFmtId="0" fontId="15" fillId="13"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0" fillId="0" borderId="0">
      <alignment vertical="center"/>
    </xf>
    <xf numFmtId="0" fontId="0" fillId="0" borderId="0">
      <alignment vertical="center"/>
    </xf>
    <xf numFmtId="0" fontId="17" fillId="4" borderId="6" applyNumberFormat="0" applyAlignment="0" applyProtection="0">
      <alignment vertical="center"/>
    </xf>
    <xf numFmtId="0" fontId="15" fillId="13" borderId="0" applyNumberFormat="0" applyBorder="0" applyAlignment="0" applyProtection="0">
      <alignment vertical="center"/>
    </xf>
    <xf numFmtId="0" fontId="20" fillId="9" borderId="0" applyNumberFormat="0" applyBorder="0" applyAlignment="0" applyProtection="0">
      <alignment vertical="center"/>
    </xf>
    <xf numFmtId="0" fontId="42" fillId="38" borderId="0" applyNumberFormat="0" applyBorder="0" applyAlignment="0" applyProtection="0">
      <alignment vertical="center"/>
    </xf>
    <xf numFmtId="0" fontId="15" fillId="11"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0" fillId="67" borderId="0" applyNumberFormat="0" applyBorder="0" applyAlignment="0" applyProtection="0">
      <alignment vertical="center"/>
    </xf>
    <xf numFmtId="0" fontId="15" fillId="30" borderId="0" applyNumberFormat="0" applyBorder="0" applyAlignment="0" applyProtection="0">
      <alignment vertical="center"/>
    </xf>
    <xf numFmtId="0" fontId="17" fillId="4" borderId="6" applyNumberFormat="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15" fillId="30" borderId="0" applyNumberFormat="0" applyBorder="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42" fillId="3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17" fillId="4" borderId="6" applyNumberFormat="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15" fillId="30" borderId="0" applyNumberFormat="0" applyBorder="0" applyAlignment="0" applyProtection="0">
      <alignment vertical="center"/>
    </xf>
    <xf numFmtId="0" fontId="15" fillId="66" borderId="0" applyNumberFormat="0" applyBorder="0" applyAlignment="0" applyProtection="0">
      <alignment vertical="center"/>
    </xf>
    <xf numFmtId="0" fontId="25" fillId="20"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0" borderId="0">
      <alignment vertical="center"/>
    </xf>
    <xf numFmtId="0" fontId="14" fillId="0" borderId="0">
      <alignment vertical="center"/>
    </xf>
    <xf numFmtId="0" fontId="15" fillId="30"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15" fillId="0" borderId="0">
      <alignment vertical="center"/>
    </xf>
    <xf numFmtId="0" fontId="15" fillId="30"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0" fillId="37" borderId="11"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10" borderId="0" applyNumberFormat="0" applyBorder="0" applyAlignment="0" applyProtection="0">
      <alignment vertical="center"/>
    </xf>
    <xf numFmtId="0" fontId="15" fillId="20"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25" fillId="53" borderId="0" applyNumberFormat="0" applyBorder="0" applyAlignment="0" applyProtection="0">
      <alignment vertical="center"/>
    </xf>
    <xf numFmtId="0" fontId="15" fillId="20"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25" fillId="36"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20" borderId="0" applyNumberFormat="0" applyBorder="0" applyAlignment="0" applyProtection="0">
      <alignment vertical="center"/>
    </xf>
    <xf numFmtId="0" fontId="25" fillId="53"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48" fillId="39" borderId="13" applyNumberFormat="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5" fillId="29" borderId="0" applyNumberFormat="0" applyBorder="0" applyAlignment="0" applyProtection="0">
      <alignment vertical="center"/>
    </xf>
    <xf numFmtId="0" fontId="47" fillId="0" borderId="0" applyNumberFormat="0" applyFill="0" applyBorder="0" applyAlignment="0" applyProtection="0">
      <alignment vertical="center"/>
    </xf>
    <xf numFmtId="0" fontId="48" fillId="39" borderId="13" applyNumberFormat="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0"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7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69" fillId="21" borderId="0" applyNumberFormat="0" applyBorder="0" applyAlignment="0" applyProtection="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5" fillId="18" borderId="0" applyNumberFormat="0" applyBorder="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35" fillId="30"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47"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25" fillId="53" borderId="0" applyNumberFormat="0" applyBorder="0" applyAlignment="0" applyProtection="0">
      <alignment vertical="center"/>
    </xf>
    <xf numFmtId="0" fontId="15" fillId="66"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20" fillId="17" borderId="0" applyNumberFormat="0" applyBorder="0" applyAlignment="0" applyProtection="0">
      <alignment vertical="center"/>
    </xf>
    <xf numFmtId="0" fontId="15" fillId="18"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5" fillId="18"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4" fillId="0" borderId="0" applyNumberFormat="0" applyFill="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14" fillId="0" borderId="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20" fillId="67"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18" borderId="0" applyNumberFormat="0" applyBorder="0" applyAlignment="0" applyProtection="0">
      <alignment vertical="center"/>
    </xf>
    <xf numFmtId="0" fontId="63" fillId="0" borderId="22"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0" fillId="24"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15" fillId="18"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71" fillId="43" borderId="0" applyNumberFormat="0" applyBorder="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44" fillId="0" borderId="24" applyNumberFormat="0" applyFill="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9" fillId="21"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25" fillId="10"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4" fillId="0" borderId="0">
      <alignment vertical="center"/>
    </xf>
    <xf numFmtId="0" fontId="44" fillId="0" borderId="24" applyNumberFormat="0" applyFill="0" applyAlignment="0" applyProtection="0">
      <alignment vertical="center"/>
    </xf>
    <xf numFmtId="0" fontId="15" fillId="31" borderId="0" applyNumberFormat="0" applyBorder="0" applyAlignment="0" applyProtection="0">
      <alignment vertical="center"/>
    </xf>
    <xf numFmtId="0" fontId="42" fillId="38" borderId="0" applyNumberFormat="0" applyBorder="0" applyAlignment="0" applyProtection="0">
      <alignment vertical="center"/>
    </xf>
    <xf numFmtId="0" fontId="15" fillId="31"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66" fillId="0" borderId="27"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66"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10" borderId="0" applyNumberFormat="0" applyBorder="0" applyAlignment="0" applyProtection="0">
      <alignment vertical="center"/>
    </xf>
    <xf numFmtId="0" fontId="58"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5" fillId="10" borderId="0" applyNumberFormat="0" applyBorder="0" applyAlignment="0" applyProtection="0">
      <alignment vertical="center"/>
    </xf>
    <xf numFmtId="0" fontId="72"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25" fillId="20" borderId="0" applyNumberFormat="0" applyBorder="0" applyAlignment="0" applyProtection="0">
      <alignment vertical="center"/>
    </xf>
    <xf numFmtId="0" fontId="15" fillId="10"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15" fillId="1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5" fillId="3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48" fillId="39" borderId="13" applyNumberFormat="0" applyAlignment="0" applyProtection="0">
      <alignment vertical="center"/>
    </xf>
    <xf numFmtId="0" fontId="25" fillId="20" borderId="0" applyNumberFormat="0" applyBorder="0" applyAlignment="0" applyProtection="0">
      <alignment vertical="center"/>
    </xf>
    <xf numFmtId="0" fontId="44" fillId="0" borderId="14" applyNumberFormat="0" applyFill="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40" fillId="37" borderId="11" applyNumberFormat="0" applyAlignment="0" applyProtection="0">
      <alignment vertical="center"/>
    </xf>
    <xf numFmtId="0" fontId="25" fillId="20" borderId="0" applyNumberFormat="0" applyBorder="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59" fillId="7" borderId="5" applyNumberFormat="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23" borderId="8"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73"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25" fillId="33"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6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17" fillId="4" borderId="6" applyNumberFormat="0" applyAlignment="0" applyProtection="0">
      <alignment vertical="center"/>
    </xf>
    <xf numFmtId="0" fontId="20" fillId="24" borderId="0" applyNumberFormat="0" applyBorder="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24" borderId="0" applyNumberFormat="0" applyBorder="0" applyAlignment="0" applyProtection="0">
      <alignment vertical="center"/>
    </xf>
    <xf numFmtId="0" fontId="17" fillId="4" borderId="6" applyNumberFormat="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7" fillId="0" borderId="21"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41" fillId="0" borderId="12" applyNumberFormat="0" applyFill="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0" fillId="12" borderId="0" applyNumberFormat="0" applyBorder="0" applyAlignment="0" applyProtection="0">
      <alignment vertical="center"/>
    </xf>
    <xf numFmtId="0" fontId="25" fillId="33" borderId="0" applyNumberFormat="0" applyBorder="0" applyAlignment="0" applyProtection="0">
      <alignment vertical="center"/>
    </xf>
    <xf numFmtId="0" fontId="48" fillId="39" borderId="13" applyNumberFormat="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2"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69" fillId="21"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4" fillId="0" borderId="0">
      <alignment vertical="center"/>
    </xf>
    <xf numFmtId="0" fontId="15" fillId="0" borderId="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19"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47" fillId="0" borderId="0" applyNumberFormat="0" applyFill="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7"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4" fillId="0" borderId="15" applyNumberFormat="0" applyFill="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53"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20" borderId="0" applyNumberFormat="0" applyBorder="0" applyAlignment="0" applyProtection="0">
      <alignment vertical="center"/>
    </xf>
    <xf numFmtId="0" fontId="70" fillId="3" borderId="5" applyNumberFormat="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5" fillId="2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1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57" fillId="0" borderId="15"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25" fillId="29"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7" fillId="4" borderId="6"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51" fillId="0" borderId="18" applyNumberFormat="0" applyFill="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36"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4" fillId="0" borderId="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17" fillId="4" borderId="6"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2" applyNumberFormat="0" applyFill="0" applyAlignment="0" applyProtection="0">
      <alignment vertical="center"/>
    </xf>
    <xf numFmtId="0" fontId="25" fillId="20" borderId="0" applyNumberFormat="0" applyBorder="0" applyAlignment="0" applyProtection="0">
      <alignment vertical="center"/>
    </xf>
    <xf numFmtId="0" fontId="47"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42" fillId="38" borderId="0" applyNumberFormat="0" applyBorder="0" applyAlignment="0" applyProtection="0">
      <alignment vertical="center"/>
    </xf>
    <xf numFmtId="0" fontId="25" fillId="29" borderId="0" applyNumberFormat="0" applyBorder="0" applyAlignment="0" applyProtection="0">
      <alignment vertical="center"/>
    </xf>
    <xf numFmtId="0" fontId="44" fillId="0" borderId="14" applyNumberFormat="0" applyFill="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67" fillId="43" borderId="0" applyNumberFormat="0" applyBorder="0" applyAlignment="0" applyProtection="0">
      <alignment vertical="center"/>
    </xf>
    <xf numFmtId="0" fontId="25" fillId="29" borderId="0" applyNumberFormat="0" applyBorder="0" applyAlignment="0" applyProtection="0">
      <alignment vertical="center"/>
    </xf>
    <xf numFmtId="0" fontId="71" fillId="43"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71" fillId="43"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26" borderId="0" applyNumberFormat="0" applyBorder="0" applyAlignment="0" applyProtection="0">
      <alignment vertical="center"/>
    </xf>
    <xf numFmtId="0" fontId="40" fillId="37" borderId="11"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48" fillId="39" borderId="13" applyNumberFormat="0" applyAlignment="0" applyProtection="0">
      <alignment vertical="center"/>
    </xf>
    <xf numFmtId="0" fontId="54" fillId="37" borderId="19"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0" fillId="12" borderId="0" applyNumberFormat="0" applyBorder="0" applyAlignment="0" applyProtection="0">
      <alignment vertical="center"/>
    </xf>
    <xf numFmtId="0" fontId="41" fillId="0" borderId="12" applyNumberFormat="0" applyFill="0" applyAlignment="0" applyProtection="0">
      <alignment vertical="center"/>
    </xf>
    <xf numFmtId="0" fontId="20" fillId="12" borderId="0" applyNumberFormat="0" applyBorder="0" applyAlignment="0" applyProtection="0">
      <alignment vertical="center"/>
    </xf>
    <xf numFmtId="0" fontId="56" fillId="0" borderId="20"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2"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29" borderId="0" applyNumberFormat="0" applyBorder="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20" fillId="62" borderId="0" applyNumberFormat="0" applyBorder="0" applyAlignment="0" applyProtection="0">
      <alignment vertical="center"/>
    </xf>
    <xf numFmtId="0" fontId="25" fillId="29" borderId="0" applyNumberFormat="0" applyBorder="0" applyAlignment="0" applyProtection="0">
      <alignment vertical="center"/>
    </xf>
    <xf numFmtId="0" fontId="20" fillId="62"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15" fillId="0" borderId="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64"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25" fillId="64"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25" fillId="29" borderId="0" applyNumberFormat="0" applyBorder="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56" fillId="0" borderId="20" applyNumberFormat="0" applyFill="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48" fillId="39" borderId="13"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29" borderId="0" applyNumberFormat="0" applyBorder="0" applyAlignment="0" applyProtection="0">
      <alignment vertical="center"/>
    </xf>
    <xf numFmtId="0" fontId="62" fillId="0" borderId="26"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36"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14" fillId="5" borderId="16" applyNumberFormat="0" applyFont="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5" fillId="53" borderId="0" applyNumberFormat="0" applyBorder="0" applyAlignment="0" applyProtection="0">
      <alignment vertical="center"/>
    </xf>
    <xf numFmtId="0" fontId="20" fillId="62" borderId="0" applyNumberFormat="0" applyBorder="0" applyAlignment="0" applyProtection="0">
      <alignment vertical="center"/>
    </xf>
    <xf numFmtId="0" fontId="25" fillId="10" borderId="0" applyNumberFormat="0" applyBorder="0" applyAlignment="0" applyProtection="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4" fillId="0" borderId="24" applyNumberFormat="0" applyFill="0" applyAlignment="0" applyProtection="0">
      <alignment vertical="center"/>
    </xf>
    <xf numFmtId="0" fontId="25" fillId="10"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25" fillId="10" borderId="0" applyNumberFormat="0" applyBorder="0" applyAlignment="0" applyProtection="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2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44" fillId="0" borderId="24" applyNumberFormat="0" applyFill="0" applyAlignment="0" applyProtection="0">
      <alignment vertical="center"/>
    </xf>
    <xf numFmtId="0" fontId="25" fillId="10" borderId="0" applyNumberFormat="0" applyBorder="0" applyAlignment="0" applyProtection="0">
      <alignment vertical="center"/>
    </xf>
    <xf numFmtId="0" fontId="19" fillId="7" borderId="7"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0" borderId="0" applyNumberFormat="0" applyFill="0" applyBorder="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25" fillId="10" borderId="0" applyNumberFormat="0" applyBorder="0" applyAlignment="0" applyProtection="0">
      <alignment vertical="center"/>
    </xf>
    <xf numFmtId="0" fontId="4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0" fillId="26" borderId="0" applyNumberFormat="0" applyBorder="0" applyAlignment="0" applyProtection="0">
      <alignment vertical="center"/>
    </xf>
    <xf numFmtId="0" fontId="41" fillId="0" borderId="12"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5" fillId="30" borderId="0" applyNumberFormat="0" applyBorder="0" applyAlignment="0" applyProtection="0">
      <alignment vertical="center"/>
    </xf>
    <xf numFmtId="0" fontId="41" fillId="0" borderId="12" applyNumberFormat="0" applyFill="0" applyAlignment="0" applyProtection="0">
      <alignment vertical="center"/>
    </xf>
    <xf numFmtId="0" fontId="61" fillId="0" borderId="0" applyNumberFormat="0" applyFill="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25" fillId="3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2" fillId="38" borderId="0" applyNumberFormat="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70" fillId="3" borderId="5"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4" fillId="0" borderId="0">
      <alignment vertical="center"/>
    </xf>
    <xf numFmtId="0" fontId="59" fillId="7" borderId="5"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25" fillId="3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25" fillId="5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5" fillId="69" borderId="0" applyNumberFormat="0" applyBorder="0" applyAlignment="0" applyProtection="0">
      <alignment vertical="center"/>
    </xf>
    <xf numFmtId="0" fontId="56" fillId="0" borderId="20" applyNumberFormat="0" applyFill="0" applyAlignment="0" applyProtection="0">
      <alignment vertical="center"/>
    </xf>
    <xf numFmtId="0" fontId="25" fillId="3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14" fillId="0" borderId="0">
      <alignment vertical="center"/>
    </xf>
    <xf numFmtId="0" fontId="75" fillId="0" borderId="28"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0" fillId="0" borderId="0">
      <alignment vertical="center"/>
    </xf>
    <xf numFmtId="0" fontId="41" fillId="0" borderId="12" applyNumberFormat="0" applyFill="0" applyAlignment="0" applyProtection="0">
      <alignment vertical="center"/>
    </xf>
    <xf numFmtId="0" fontId="40" fillId="37" borderId="11" applyNumberFormat="0" applyAlignment="0" applyProtection="0">
      <alignment vertical="center"/>
    </xf>
    <xf numFmtId="0" fontId="41" fillId="0" borderId="12" applyNumberFormat="0" applyFill="0" applyAlignment="0" applyProtection="0">
      <alignment vertical="center"/>
    </xf>
    <xf numFmtId="0" fontId="0"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0" fillId="0" borderId="0">
      <alignment vertical="center"/>
    </xf>
    <xf numFmtId="0" fontId="54" fillId="37" borderId="19" applyNumberFormat="0" applyAlignment="0" applyProtection="0">
      <alignment vertical="center"/>
    </xf>
    <xf numFmtId="0" fontId="41" fillId="0" borderId="12" applyNumberFormat="0" applyFill="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14" fillId="0" borderId="0">
      <alignment vertical="center"/>
    </xf>
    <xf numFmtId="0" fontId="14" fillId="0" borderId="0">
      <alignment vertical="center"/>
    </xf>
    <xf numFmtId="0" fontId="41" fillId="0" borderId="1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7" borderId="7"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alignment vertical="center"/>
    </xf>
    <xf numFmtId="0" fontId="25" fillId="5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25" fillId="64" borderId="0" applyNumberFormat="0" applyBorder="0" applyAlignment="0" applyProtection="0">
      <alignment vertical="center"/>
    </xf>
    <xf numFmtId="0" fontId="69" fillId="21"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47" fillId="0" borderId="0" applyNumberFormat="0" applyFill="0" applyBorder="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70" fillId="3" borderId="5"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5" fillId="53" borderId="0" applyNumberFormat="0" applyBorder="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24"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5"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40" fillId="37" borderId="11" applyNumberFormat="0" applyAlignment="0" applyProtection="0">
      <alignment vertical="center"/>
    </xf>
    <xf numFmtId="0" fontId="64" fillId="0" borderId="23" applyNumberFormat="0" applyFill="0" applyAlignment="0" applyProtection="0">
      <alignment vertical="center"/>
    </xf>
    <xf numFmtId="0" fontId="25" fillId="53"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14" fillId="0" borderId="0">
      <alignment vertical="center"/>
    </xf>
    <xf numFmtId="0" fontId="76" fillId="0" borderId="29"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5" fillId="53" borderId="0" applyNumberFormat="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9" fillId="7" borderId="7" applyNumberFormat="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69" fillId="21"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0" fillId="15"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0" fillId="15" borderId="0" applyNumberFormat="0" applyBorder="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58" fillId="0" borderId="0" applyNumberFormat="0" applyFill="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7" fillId="0" borderId="21" applyNumberFormat="0" applyFill="0" applyAlignment="0" applyProtection="0">
      <alignment vertical="center"/>
    </xf>
    <xf numFmtId="0" fontId="17" fillId="4" borderId="6" applyNumberFormat="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4" borderId="0" applyNumberFormat="0" applyBorder="0" applyAlignment="0" applyProtection="0">
      <alignment vertical="center"/>
    </xf>
    <xf numFmtId="0" fontId="35" fillId="30" borderId="0" applyNumberFormat="0" applyBorder="0" applyAlignment="0" applyProtection="0">
      <alignment vertical="center"/>
    </xf>
    <xf numFmtId="0" fontId="14" fillId="0" borderId="0">
      <alignment vertical="center"/>
    </xf>
    <xf numFmtId="0" fontId="77" fillId="7" borderId="5" applyNumberFormat="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5" fillId="0" borderId="0" applyNumberFormat="0" applyFill="0" applyBorder="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0" borderId="0">
      <alignment vertical="center"/>
    </xf>
    <xf numFmtId="0" fontId="66" fillId="0" borderId="27" applyNumberFormat="0" applyFill="0" applyAlignment="0" applyProtection="0">
      <alignment vertical="center"/>
    </xf>
    <xf numFmtId="0" fontId="14" fillId="0" borderId="0">
      <alignment vertical="center"/>
    </xf>
    <xf numFmtId="0" fontId="14" fillId="0" borderId="0">
      <alignment vertical="center"/>
    </xf>
    <xf numFmtId="0" fontId="66" fillId="0" borderId="30" applyNumberFormat="0" applyFill="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0" borderId="0">
      <alignment vertical="center"/>
    </xf>
    <xf numFmtId="0" fontId="14" fillId="0" borderId="0">
      <alignment vertical="center"/>
    </xf>
    <xf numFmtId="0" fontId="66" fillId="0" borderId="30"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70" fillId="3" borderId="5"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61" fillId="0" borderId="0" applyNumberFormat="0" applyFill="0" applyBorder="0" applyAlignment="0" applyProtection="0">
      <alignment vertical="center"/>
    </xf>
    <xf numFmtId="0" fontId="17" fillId="4" borderId="6" applyNumberFormat="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7" fillId="0" borderId="21" applyNumberFormat="0" applyFill="0" applyAlignment="0" applyProtection="0">
      <alignment vertical="center"/>
    </xf>
    <xf numFmtId="0" fontId="15"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7" fillId="0" borderId="21" applyNumberFormat="0" applyFill="0" applyAlignment="0" applyProtection="0">
      <alignment vertical="center"/>
    </xf>
    <xf numFmtId="0" fontId="14" fillId="0" borderId="0">
      <alignment vertical="center"/>
    </xf>
    <xf numFmtId="0" fontId="47" fillId="0" borderId="21" applyNumberFormat="0" applyFill="0" applyAlignment="0" applyProtection="0">
      <alignment vertical="center"/>
    </xf>
    <xf numFmtId="0" fontId="25" fillId="69" borderId="0" applyNumberFormat="0" applyBorder="0" applyAlignment="0" applyProtection="0">
      <alignment vertical="center"/>
    </xf>
    <xf numFmtId="0" fontId="47" fillId="0" borderId="0" applyNumberFormat="0" applyFill="0" applyBorder="0" applyAlignment="0" applyProtection="0">
      <alignment vertical="center"/>
    </xf>
    <xf numFmtId="0" fontId="25" fillId="6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61"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5" fillId="53"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7" fillId="4" borderId="6"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5" fillId="53" borderId="0" applyNumberFormat="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7" fillId="4" borderId="6"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5" fillId="5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5"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70" fillId="3" borderId="5" applyNumberFormat="0" applyAlignment="0" applyProtection="0">
      <alignment vertical="center"/>
    </xf>
    <xf numFmtId="0" fontId="17" fillId="4" borderId="6"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2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3" fillId="15" borderId="0" applyNumberFormat="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42" fillId="38" borderId="0" applyNumberFormat="0" applyBorder="0" applyAlignment="0" applyProtection="0">
      <alignment vertical="center"/>
    </xf>
    <xf numFmtId="0" fontId="57" fillId="0" borderId="15" applyNumberFormat="0" applyFill="0" applyAlignment="0" applyProtection="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57" fillId="0" borderId="15" applyNumberFormat="0" applyFill="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0" fillId="37" borderId="11"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0" fillId="0" borderId="0">
      <alignment vertical="center"/>
    </xf>
    <xf numFmtId="0" fontId="25" fillId="33" borderId="0" applyNumberFormat="0" applyBorder="0" applyAlignment="0" applyProtection="0">
      <alignment vertical="center"/>
    </xf>
    <xf numFmtId="0" fontId="57" fillId="0" borderId="15" applyNumberFormat="0" applyFill="0" applyAlignment="0" applyProtection="0">
      <alignment vertical="center"/>
    </xf>
    <xf numFmtId="0" fontId="14"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15" applyNumberFormat="0" applyFill="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53"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5" fillId="0" borderId="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25"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5" fillId="64"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30" borderId="0" applyNumberFormat="0" applyBorder="0" applyAlignment="0" applyProtection="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7" fillId="1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15" fillId="0" borderId="0">
      <alignment vertical="center"/>
    </xf>
    <xf numFmtId="0" fontId="55" fillId="10" borderId="11"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55" fillId="10" borderId="11" applyNumberFormat="0" applyAlignment="0" applyProtection="0">
      <alignment vertical="center"/>
    </xf>
    <xf numFmtId="0" fontId="14" fillId="0" borderId="0">
      <alignment vertical="center"/>
    </xf>
    <xf numFmtId="0" fontId="15"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55" fillId="10" borderId="11"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70" fillId="3" borderId="5"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7" fillId="4"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5"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69"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25" fillId="69"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5" fillId="33" borderId="0" applyNumberFormat="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lignment vertical="center"/>
    </xf>
    <xf numFmtId="0" fontId="25" fillId="33"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6" applyNumberFormat="0" applyFont="0" applyAlignment="0" applyProtection="0">
      <alignment vertical="center"/>
    </xf>
    <xf numFmtId="0" fontId="14" fillId="0" borderId="0">
      <alignment vertical="center"/>
    </xf>
    <xf numFmtId="0" fontId="14" fillId="0" borderId="0">
      <alignment vertical="center"/>
    </xf>
    <xf numFmtId="0" fontId="29"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7" borderId="19" applyNumberFormat="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63" fillId="0" borderId="22" applyNumberFormat="0" applyFill="0" applyAlignment="0" applyProtection="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4" fillId="0" borderId="24"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0" fillId="37"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4" fillId="0" borderId="15"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7" fillId="0" borderId="0">
      <alignment vertical="center"/>
    </xf>
    <xf numFmtId="0" fontId="35" fillId="30" borderId="0" applyNumberFormat="0" applyBorder="0" applyAlignment="0" applyProtection="0">
      <alignment vertical="center"/>
    </xf>
    <xf numFmtId="0" fontId="20" fillId="72"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25" fillId="36"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14" fillId="5" borderId="16" applyNumberFormat="0" applyFont="0" applyAlignment="0" applyProtection="0">
      <alignment vertical="center"/>
    </xf>
    <xf numFmtId="0" fontId="35" fillId="30"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44" fillId="0" borderId="24"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14" fillId="23" borderId="8" applyNumberFormat="0" applyFont="0" applyAlignment="0" applyProtection="0">
      <alignment vertical="center"/>
    </xf>
    <xf numFmtId="0" fontId="29" fillId="21"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27" fillId="19"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44" fillId="0" borderId="24" applyNumberFormat="0" applyFill="0" applyAlignment="0" applyProtection="0">
      <alignment vertical="center"/>
    </xf>
    <xf numFmtId="0" fontId="24" fillId="0" borderId="0" applyNumberFormat="0" applyFill="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65" fillId="0" borderId="17" applyNumberFormat="0" applyFill="0" applyAlignment="0" applyProtection="0">
      <alignment vertical="center"/>
    </xf>
    <xf numFmtId="0" fontId="65" fillId="0" borderId="17" applyNumberFormat="0" applyFill="0" applyAlignment="0" applyProtection="0">
      <alignment vertical="center"/>
    </xf>
    <xf numFmtId="0" fontId="65" fillId="0" borderId="17"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5" fillId="33"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5" fillId="10" borderId="11" applyNumberFormat="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0" fillId="37" borderId="11" applyNumberFormat="0" applyAlignment="0" applyProtection="0">
      <alignment vertical="center"/>
    </xf>
    <xf numFmtId="0" fontId="27" fillId="19" borderId="0" applyNumberFormat="0" applyBorder="0" applyAlignment="0" applyProtection="0">
      <alignment vertical="center"/>
    </xf>
    <xf numFmtId="0" fontId="40" fillId="37" borderId="11" applyNumberFormat="0" applyAlignment="0" applyProtection="0">
      <alignment vertical="center"/>
    </xf>
    <xf numFmtId="0" fontId="27" fillId="19" borderId="0" applyNumberFormat="0" applyBorder="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24" fillId="0" borderId="0" applyNumberFormat="0" applyFill="0" applyBorder="0" applyAlignment="0" applyProtection="0">
      <alignment vertical="center"/>
    </xf>
    <xf numFmtId="0" fontId="40" fillId="37" borderId="11"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9" fillId="7" borderId="5" applyNumberFormat="0" applyAlignment="0" applyProtection="0">
      <alignment vertical="center"/>
    </xf>
    <xf numFmtId="0" fontId="25" fillId="53"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63" fillId="0" borderId="22" applyNumberFormat="0" applyFill="0" applyAlignment="0" applyProtection="0">
      <alignment vertical="center"/>
    </xf>
    <xf numFmtId="0" fontId="59" fillId="7" borderId="5" applyNumberFormat="0" applyAlignment="0" applyProtection="0">
      <alignment vertical="center"/>
    </xf>
    <xf numFmtId="0" fontId="77" fillId="7" borderId="5" applyNumberFormat="0" applyAlignment="0" applyProtection="0">
      <alignment vertical="center"/>
    </xf>
    <xf numFmtId="0" fontId="77" fillId="7" borderId="5" applyNumberFormat="0" applyAlignment="0" applyProtection="0">
      <alignment vertical="center"/>
    </xf>
    <xf numFmtId="0" fontId="77" fillId="7" borderId="5" applyNumberFormat="0" applyAlignment="0" applyProtection="0">
      <alignment vertical="center"/>
    </xf>
    <xf numFmtId="0" fontId="17" fillId="4" borderId="6"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0" fillId="26" borderId="0" applyNumberFormat="0" applyBorder="0" applyAlignment="0" applyProtection="0">
      <alignment vertical="center"/>
    </xf>
    <xf numFmtId="0" fontId="40" fillId="37" borderId="11" applyNumberFormat="0" applyAlignment="0" applyProtection="0">
      <alignment vertical="center"/>
    </xf>
    <xf numFmtId="0" fontId="63" fillId="0" borderId="22" applyNumberFormat="0" applyFill="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48" fillId="39" borderId="13" applyNumberFormat="0" applyAlignment="0" applyProtection="0">
      <alignment vertical="center"/>
    </xf>
    <xf numFmtId="0" fontId="20" fillId="17" borderId="0" applyNumberFormat="0" applyBorder="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60" fillId="39" borderId="13" applyNumberFormat="0" applyAlignment="0" applyProtection="0">
      <alignment vertical="center"/>
    </xf>
    <xf numFmtId="0" fontId="60" fillId="39" borderId="13"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78" fillId="3" borderId="5" applyNumberFormat="0" applyAlignment="0" applyProtection="0">
      <alignment vertical="center"/>
    </xf>
    <xf numFmtId="0" fontId="17" fillId="4"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10" borderId="1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7" fillId="19" borderId="0" applyNumberFormat="0" applyBorder="0" applyAlignment="0" applyProtection="0">
      <alignment vertical="center"/>
    </xf>
    <xf numFmtId="0" fontId="24" fillId="0" borderId="0" applyNumberForma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7" fillId="0" borderId="1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3"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5"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7" fillId="19" borderId="0" applyNumberFormat="0" applyBorder="0" applyAlignment="0" applyProtection="0">
      <alignment vertical="center"/>
    </xf>
    <xf numFmtId="0" fontId="57" fillId="0" borderId="15" applyNumberFormat="0" applyFill="0" applyAlignment="0" applyProtection="0">
      <alignment vertical="center"/>
    </xf>
    <xf numFmtId="0" fontId="67" fillId="43"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33"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25" fillId="69" borderId="0" applyNumberFormat="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74" fillId="0" borderId="15" applyNumberFormat="0" applyFill="0" applyAlignment="0" applyProtection="0">
      <alignment vertical="center"/>
    </xf>
    <xf numFmtId="0" fontId="74" fillId="0" borderId="15"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0" fillId="71" borderId="0" applyNumberFormat="0" applyBorder="0" applyAlignment="0" applyProtection="0">
      <alignment vertical="center"/>
    </xf>
    <xf numFmtId="0" fontId="63" fillId="0" borderId="22" applyNumberFormat="0" applyFill="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7" fillId="19"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67" fillId="4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0"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54" fillId="37" borderId="19" applyNumberFormat="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1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54" fillId="37" borderId="19" applyNumberFormat="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71" fillId="4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55" fillId="10" borderId="11" applyNumberForma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14" fillId="5" borderId="16" applyNumberFormat="0" applyFont="0" applyAlignment="0" applyProtection="0">
      <alignment vertical="center"/>
    </xf>
    <xf numFmtId="0" fontId="7" fillId="0" borderId="0">
      <alignment vertical="center"/>
    </xf>
    <xf numFmtId="0" fontId="14" fillId="0" borderId="0">
      <alignment vertical="center"/>
    </xf>
  </cellStyleXfs>
  <cellXfs count="77">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4951" applyFont="1" applyFill="1" applyBorder="1" applyAlignment="1">
      <alignment horizontal="center" vertical="center" wrapText="1"/>
    </xf>
    <xf numFmtId="0" fontId="6" fillId="0" borderId="1" xfId="4951" applyFont="1" applyBorder="1" applyAlignment="1">
      <alignment horizontal="left" vertical="center" wrapText="1"/>
    </xf>
    <xf numFmtId="0" fontId="7" fillId="0" borderId="1" xfId="2867" applyFont="1" applyBorder="1" applyAlignment="1">
      <alignment horizontal="center" vertical="center" wrapText="1"/>
    </xf>
    <xf numFmtId="0" fontId="7" fillId="0" borderId="1" xfId="1789" applyFont="1" applyFill="1" applyBorder="1" applyAlignment="1">
      <alignment horizontal="center" vertical="center" wrapText="1"/>
    </xf>
    <xf numFmtId="0" fontId="7" fillId="0" borderId="1" xfId="4547"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9" fillId="0" borderId="1" xfId="2844" applyFont="1" applyFill="1" applyBorder="1" applyAlignment="1">
      <alignment horizontal="center" vertical="center" wrapText="1"/>
    </xf>
    <xf numFmtId="0" fontId="6" fillId="0" borderId="1" xfId="714" applyFont="1" applyFill="1" applyBorder="1" applyAlignment="1">
      <alignment horizontal="center" vertical="center" wrapText="1"/>
    </xf>
    <xf numFmtId="0" fontId="6" fillId="0" borderId="1" xfId="1779" applyFont="1" applyFill="1" applyBorder="1" applyAlignment="1">
      <alignment horizontal="left" vertical="center" wrapText="1"/>
    </xf>
    <xf numFmtId="0" fontId="7" fillId="0" borderId="1" xfId="1796"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1796" applyFont="1" applyFill="1" applyBorder="1" applyAlignment="1">
      <alignment horizontal="center" vertical="center"/>
    </xf>
    <xf numFmtId="0" fontId="9" fillId="0" borderId="2" xfId="2844" applyFont="1" applyFill="1" applyBorder="1" applyAlignment="1">
      <alignment horizontal="center" vertical="center" wrapText="1"/>
    </xf>
    <xf numFmtId="0" fontId="9" fillId="0" borderId="4" xfId="2844" applyFont="1" applyFill="1" applyBorder="1" applyAlignment="1">
      <alignment horizontal="center" vertical="center" wrapText="1"/>
    </xf>
    <xf numFmtId="0" fontId="6" fillId="0" borderId="1" xfId="714"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0" xfId="0" applyFill="1" applyBorder="1">
      <alignment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1830" applyFont="1" applyFill="1" applyBorder="1" applyAlignment="1">
      <alignment horizontal="center" vertical="center" wrapText="1"/>
    </xf>
    <xf numFmtId="0" fontId="6" fillId="0" borderId="1" xfId="4547" applyFont="1" applyFill="1" applyBorder="1" applyAlignment="1">
      <alignment horizontal="center" vertical="center" wrapText="1"/>
    </xf>
    <xf numFmtId="0" fontId="6" fillId="0" borderId="1" xfId="4547" applyFont="1" applyFill="1" applyBorder="1" applyAlignment="1">
      <alignment horizontal="left" vertical="center" wrapText="1"/>
    </xf>
    <xf numFmtId="0" fontId="7" fillId="0" borderId="1" xfId="4547"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183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183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xf>
    <xf numFmtId="0" fontId="9"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15 4 2" xfId="13"/>
    <cellStyle name="常规 5 4 3 4" xfId="14"/>
    <cellStyle name="常规 20 4 2" xfId="15"/>
    <cellStyle name="60% - 强调文字颜色 4 3 2 4 2" xfId="16"/>
    <cellStyle name="20% - 强调文字颜色 1 2 2 4 2" xfId="17"/>
    <cellStyle name="20% - 强调文字颜色 1 2 2 6" xfId="18"/>
    <cellStyle name="常规 4 10 2 3 2" xfId="19"/>
    <cellStyle name="20% - 强调文字颜色 2 4 3 2"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20% - 强调文字颜色 2 4 2 2 2" xfId="513"/>
    <cellStyle name="60% - 强调文字颜色 6 4 2 4"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0"/>
  <sheetViews>
    <sheetView tabSelected="1" zoomScale="120" zoomScaleNormal="120" workbookViewId="0">
      <pane ySplit="2" topLeftCell="A3" activePane="bottomLeft" state="frozen"/>
      <selection/>
      <selection pane="bottomLeft" activeCell="A1" sqref="A1:H1"/>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51"/>
    </row>
    <row r="3" customFormat="1" ht="45" customHeight="1" spans="1:9">
      <c r="A3" s="11">
        <f>MAX($A$2:A2)+1</f>
        <v>1</v>
      </c>
      <c r="B3" s="12" t="s">
        <v>9</v>
      </c>
      <c r="C3" s="13" t="s">
        <v>10</v>
      </c>
      <c r="D3" s="14" t="s">
        <v>11</v>
      </c>
      <c r="E3" s="13" t="s">
        <v>12</v>
      </c>
      <c r="F3" s="13">
        <v>5</v>
      </c>
      <c r="G3" s="15" t="s">
        <v>13</v>
      </c>
      <c r="H3" s="16" t="s">
        <v>14</v>
      </c>
      <c r="I3" s="8"/>
    </row>
    <row r="4" customFormat="1" ht="48" customHeight="1" spans="1:9">
      <c r="A4" s="17"/>
      <c r="B4" s="18"/>
      <c r="C4" s="13" t="s">
        <v>15</v>
      </c>
      <c r="D4" s="14" t="s">
        <v>16</v>
      </c>
      <c r="E4" s="13" t="s">
        <v>17</v>
      </c>
      <c r="F4" s="13">
        <v>1</v>
      </c>
      <c r="G4" s="19"/>
      <c r="H4" s="20"/>
      <c r="I4" s="8"/>
    </row>
    <row r="5" customFormat="1" ht="53" customHeight="1" spans="1:9">
      <c r="A5" s="17"/>
      <c r="B5" s="18"/>
      <c r="C5" s="13" t="s">
        <v>18</v>
      </c>
      <c r="D5" s="14" t="s">
        <v>19</v>
      </c>
      <c r="E5" s="13" t="s">
        <v>20</v>
      </c>
      <c r="F5" s="13">
        <v>1</v>
      </c>
      <c r="G5" s="19"/>
      <c r="H5" s="20"/>
      <c r="I5" s="8"/>
    </row>
    <row r="6" customFormat="1" ht="48" customHeight="1" spans="1:9">
      <c r="A6" s="17"/>
      <c r="B6" s="18"/>
      <c r="C6" s="13" t="s">
        <v>21</v>
      </c>
      <c r="D6" s="14" t="s">
        <v>22</v>
      </c>
      <c r="E6" s="13" t="s">
        <v>23</v>
      </c>
      <c r="F6" s="13">
        <v>1</v>
      </c>
      <c r="G6" s="19"/>
      <c r="H6" s="20"/>
      <c r="I6" s="8"/>
    </row>
    <row r="7" customFormat="1" ht="60" customHeight="1" spans="1:9">
      <c r="A7" s="21"/>
      <c r="B7" s="22"/>
      <c r="C7" s="13" t="s">
        <v>24</v>
      </c>
      <c r="D7" s="14" t="s">
        <v>25</v>
      </c>
      <c r="E7" s="13" t="s">
        <v>23</v>
      </c>
      <c r="F7" s="13">
        <v>1</v>
      </c>
      <c r="G7" s="23"/>
      <c r="H7" s="24"/>
      <c r="I7" s="8"/>
    </row>
    <row r="8" ht="31" customHeight="1" spans="1:8">
      <c r="A8" s="25">
        <f>MAX($A$2:A7)+1</f>
        <v>2</v>
      </c>
      <c r="B8" s="13" t="s">
        <v>26</v>
      </c>
      <c r="C8" s="13" t="s">
        <v>27</v>
      </c>
      <c r="D8" s="26" t="s">
        <v>28</v>
      </c>
      <c r="E8" s="27" t="s">
        <v>29</v>
      </c>
      <c r="F8" s="13" t="s">
        <v>30</v>
      </c>
      <c r="G8" s="28" t="s">
        <v>31</v>
      </c>
      <c r="H8" s="27" t="s">
        <v>32</v>
      </c>
    </row>
    <row r="9" ht="27" customHeight="1" spans="1:8">
      <c r="A9" s="25"/>
      <c r="B9" s="13"/>
      <c r="C9" s="13" t="s">
        <v>33</v>
      </c>
      <c r="D9" s="26" t="s">
        <v>34</v>
      </c>
      <c r="E9" s="27" t="s">
        <v>35</v>
      </c>
      <c r="F9" s="27">
        <v>1</v>
      </c>
      <c r="G9" s="28"/>
      <c r="H9" s="27"/>
    </row>
    <row r="10" ht="33" customHeight="1" spans="1:8">
      <c r="A10" s="25">
        <f>MAX($A$2:A9)+1</f>
        <v>3</v>
      </c>
      <c r="B10" s="13" t="s">
        <v>36</v>
      </c>
      <c r="C10" s="13" t="s">
        <v>37</v>
      </c>
      <c r="D10" s="26" t="s">
        <v>38</v>
      </c>
      <c r="E10" s="27" t="s">
        <v>39</v>
      </c>
      <c r="F10" s="27">
        <v>2</v>
      </c>
      <c r="G10" s="28" t="s">
        <v>40</v>
      </c>
      <c r="H10" s="27" t="s">
        <v>41</v>
      </c>
    </row>
    <row r="11" ht="32" customHeight="1" spans="1:8">
      <c r="A11" s="25"/>
      <c r="B11" s="13"/>
      <c r="C11" s="13" t="s">
        <v>42</v>
      </c>
      <c r="D11" s="26" t="s">
        <v>43</v>
      </c>
      <c r="E11" s="27" t="s">
        <v>44</v>
      </c>
      <c r="F11" s="27">
        <v>2</v>
      </c>
      <c r="G11" s="28"/>
      <c r="H11" s="27"/>
    </row>
    <row r="12" ht="66" customHeight="1" spans="1:8">
      <c r="A12" s="25">
        <f>MAX($A$2:A11)+1</f>
        <v>4</v>
      </c>
      <c r="B12" s="13" t="s">
        <v>45</v>
      </c>
      <c r="C12" s="13" t="s">
        <v>46</v>
      </c>
      <c r="D12" s="26" t="s">
        <v>47</v>
      </c>
      <c r="E12" s="27" t="s">
        <v>48</v>
      </c>
      <c r="F12" s="27">
        <v>2</v>
      </c>
      <c r="G12" s="28" t="s">
        <v>49</v>
      </c>
      <c r="H12" s="27" t="s">
        <v>50</v>
      </c>
    </row>
    <row r="13" ht="38" customHeight="1" spans="1:8">
      <c r="A13" s="11">
        <f>MAX($A$2:A12)+1</f>
        <v>5</v>
      </c>
      <c r="B13" s="13" t="s">
        <v>51</v>
      </c>
      <c r="C13" s="13" t="s">
        <v>52</v>
      </c>
      <c r="D13" s="26" t="s">
        <v>53</v>
      </c>
      <c r="E13" s="27" t="s">
        <v>17</v>
      </c>
      <c r="F13" s="27">
        <v>12</v>
      </c>
      <c r="G13" s="28" t="s">
        <v>54</v>
      </c>
      <c r="H13" s="27" t="s">
        <v>55</v>
      </c>
    </row>
    <row r="14" ht="47" customHeight="1" spans="1:8">
      <c r="A14" s="17"/>
      <c r="B14" s="13"/>
      <c r="C14" s="13" t="s">
        <v>56</v>
      </c>
      <c r="D14" s="26" t="s">
        <v>57</v>
      </c>
      <c r="E14" s="27" t="s">
        <v>20</v>
      </c>
      <c r="F14" s="27">
        <v>3</v>
      </c>
      <c r="G14" s="28"/>
      <c r="H14" s="27"/>
    </row>
    <row r="15" ht="45" customHeight="1" spans="1:8">
      <c r="A15" s="17"/>
      <c r="B15" s="13"/>
      <c r="C15" s="13" t="s">
        <v>58</v>
      </c>
      <c r="D15" s="26" t="s">
        <v>59</v>
      </c>
      <c r="E15" s="27" t="s">
        <v>60</v>
      </c>
      <c r="F15" s="27">
        <v>2</v>
      </c>
      <c r="G15" s="28"/>
      <c r="H15" s="27"/>
    </row>
    <row r="16" ht="46" customHeight="1" spans="1:8">
      <c r="A16" s="17"/>
      <c r="B16" s="13"/>
      <c r="C16" s="13" t="s">
        <v>61</v>
      </c>
      <c r="D16" s="26" t="s">
        <v>62</v>
      </c>
      <c r="E16" s="27" t="s">
        <v>60</v>
      </c>
      <c r="F16" s="27">
        <v>2</v>
      </c>
      <c r="G16" s="28"/>
      <c r="H16" s="27"/>
    </row>
    <row r="17" ht="52" customHeight="1" spans="1:8">
      <c r="A17" s="21"/>
      <c r="B17" s="13"/>
      <c r="C17" s="13" t="s">
        <v>63</v>
      </c>
      <c r="D17" s="26" t="s">
        <v>64</v>
      </c>
      <c r="E17" s="27" t="s">
        <v>60</v>
      </c>
      <c r="F17" s="27">
        <v>1</v>
      </c>
      <c r="G17" s="28"/>
      <c r="H17" s="27"/>
    </row>
    <row r="18" ht="43" customHeight="1" spans="1:8">
      <c r="A18" s="25">
        <f>MAX($A$2:A17)+1</f>
        <v>6</v>
      </c>
      <c r="B18" s="13" t="s">
        <v>65</v>
      </c>
      <c r="C18" s="13" t="s">
        <v>66</v>
      </c>
      <c r="D18" s="26" t="s">
        <v>67</v>
      </c>
      <c r="E18" s="27" t="s">
        <v>48</v>
      </c>
      <c r="F18" s="27" t="s">
        <v>30</v>
      </c>
      <c r="G18" s="28" t="s">
        <v>68</v>
      </c>
      <c r="H18" s="27" t="s">
        <v>69</v>
      </c>
    </row>
    <row r="19" ht="40" customHeight="1" spans="1:8">
      <c r="A19" s="25"/>
      <c r="B19" s="13"/>
      <c r="C19" s="13" t="s">
        <v>66</v>
      </c>
      <c r="D19" s="26" t="s">
        <v>70</v>
      </c>
      <c r="E19" s="27" t="s">
        <v>71</v>
      </c>
      <c r="F19" s="27" t="s">
        <v>30</v>
      </c>
      <c r="G19" s="28"/>
      <c r="H19" s="27"/>
    </row>
    <row r="20" ht="36" customHeight="1" spans="1:8">
      <c r="A20" s="25"/>
      <c r="B20" s="13"/>
      <c r="C20" s="13" t="s">
        <v>72</v>
      </c>
      <c r="D20" s="26" t="s">
        <v>73</v>
      </c>
      <c r="E20" s="27" t="s">
        <v>71</v>
      </c>
      <c r="F20" s="27" t="s">
        <v>30</v>
      </c>
      <c r="G20" s="28"/>
      <c r="H20" s="27"/>
    </row>
    <row r="21" ht="63" customHeight="1" spans="1:8">
      <c r="A21" s="25">
        <f>MAX($A$2:A20)+1</f>
        <v>7</v>
      </c>
      <c r="B21" s="13" t="s">
        <v>74</v>
      </c>
      <c r="C21" s="13" t="s">
        <v>75</v>
      </c>
      <c r="D21" s="26" t="s">
        <v>76</v>
      </c>
      <c r="E21" s="27" t="s">
        <v>77</v>
      </c>
      <c r="F21" s="29" t="s">
        <v>78</v>
      </c>
      <c r="G21" s="28" t="s">
        <v>79</v>
      </c>
      <c r="H21" s="27" t="s">
        <v>80</v>
      </c>
    </row>
    <row r="22" ht="58" customHeight="1" spans="1:8">
      <c r="A22" s="25">
        <f>MAX($A$2:A21)+1</f>
        <v>8</v>
      </c>
      <c r="B22" s="13" t="s">
        <v>81</v>
      </c>
      <c r="C22" s="13" t="s">
        <v>82</v>
      </c>
      <c r="D22" s="26" t="s">
        <v>83</v>
      </c>
      <c r="E22" s="27" t="s">
        <v>84</v>
      </c>
      <c r="F22" s="29" t="s">
        <v>85</v>
      </c>
      <c r="G22" s="28" t="s">
        <v>86</v>
      </c>
      <c r="H22" s="27" t="s">
        <v>87</v>
      </c>
    </row>
    <row r="23" ht="54" customHeight="1" spans="1:8">
      <c r="A23" s="25"/>
      <c r="B23" s="13"/>
      <c r="C23" s="13" t="s">
        <v>88</v>
      </c>
      <c r="D23" s="26" t="s">
        <v>89</v>
      </c>
      <c r="E23" s="27" t="s">
        <v>90</v>
      </c>
      <c r="F23" s="27">
        <v>5</v>
      </c>
      <c r="G23" s="28"/>
      <c r="H23" s="27"/>
    </row>
    <row r="24" ht="43" customHeight="1" spans="1:8">
      <c r="A24" s="25">
        <f>MAX($A$2:A23)+1</f>
        <v>9</v>
      </c>
      <c r="B24" s="13" t="s">
        <v>91</v>
      </c>
      <c r="C24" s="13" t="s">
        <v>92</v>
      </c>
      <c r="D24" s="26" t="s">
        <v>93</v>
      </c>
      <c r="E24" s="27" t="s">
        <v>94</v>
      </c>
      <c r="F24" s="27">
        <v>2</v>
      </c>
      <c r="G24" s="28" t="s">
        <v>95</v>
      </c>
      <c r="H24" s="27" t="s">
        <v>96</v>
      </c>
    </row>
    <row r="25" ht="55" customHeight="1" spans="1:8">
      <c r="A25" s="25">
        <f>MAX($A$2:A24)+1</f>
        <v>10</v>
      </c>
      <c r="B25" s="13" t="s">
        <v>97</v>
      </c>
      <c r="C25" s="13" t="s">
        <v>98</v>
      </c>
      <c r="D25" s="26" t="s">
        <v>99</v>
      </c>
      <c r="E25" s="27" t="s">
        <v>100</v>
      </c>
      <c r="F25" s="27">
        <v>1</v>
      </c>
      <c r="G25" s="28" t="s">
        <v>101</v>
      </c>
      <c r="H25" s="27" t="s">
        <v>102</v>
      </c>
    </row>
    <row r="26" ht="34" customHeight="1" spans="1:8">
      <c r="A26" s="25"/>
      <c r="B26" s="13"/>
      <c r="C26" s="13" t="s">
        <v>103</v>
      </c>
      <c r="D26" s="26" t="s">
        <v>104</v>
      </c>
      <c r="E26" s="27" t="s">
        <v>105</v>
      </c>
      <c r="F26" s="27" t="s">
        <v>78</v>
      </c>
      <c r="G26" s="28"/>
      <c r="H26" s="27"/>
    </row>
    <row r="27" ht="39" customHeight="1" spans="1:8">
      <c r="A27" s="25"/>
      <c r="B27" s="13"/>
      <c r="C27" s="13" t="s">
        <v>106</v>
      </c>
      <c r="D27" s="26" t="s">
        <v>107</v>
      </c>
      <c r="E27" s="27" t="s">
        <v>108</v>
      </c>
      <c r="F27" s="27">
        <v>1</v>
      </c>
      <c r="G27" s="28"/>
      <c r="H27" s="27" t="s">
        <v>109</v>
      </c>
    </row>
    <row r="28" ht="55" customHeight="1" spans="1:8">
      <c r="A28" s="25"/>
      <c r="B28" s="13"/>
      <c r="C28" s="13" t="s">
        <v>15</v>
      </c>
      <c r="D28" s="26" t="s">
        <v>110</v>
      </c>
      <c r="E28" s="27" t="s">
        <v>100</v>
      </c>
      <c r="F28" s="27">
        <v>1</v>
      </c>
      <c r="G28" s="28"/>
      <c r="H28" s="27" t="s">
        <v>111</v>
      </c>
    </row>
    <row r="29" ht="72" customHeight="1" spans="1:8">
      <c r="A29" s="25"/>
      <c r="B29" s="13"/>
      <c r="C29" s="13" t="s">
        <v>112</v>
      </c>
      <c r="D29" s="26" t="s">
        <v>113</v>
      </c>
      <c r="E29" s="27" t="s">
        <v>114</v>
      </c>
      <c r="F29" s="27">
        <v>4</v>
      </c>
      <c r="G29" s="28"/>
      <c r="H29" s="27"/>
    </row>
    <row r="30" ht="66" customHeight="1" spans="1:8">
      <c r="A30" s="25"/>
      <c r="B30" s="13"/>
      <c r="C30" s="13" t="s">
        <v>115</v>
      </c>
      <c r="D30" s="26" t="s">
        <v>116</v>
      </c>
      <c r="E30" s="27" t="s">
        <v>100</v>
      </c>
      <c r="F30" s="27">
        <v>1</v>
      </c>
      <c r="G30" s="28"/>
      <c r="H30" s="27"/>
    </row>
    <row r="31" ht="36" customHeight="1" spans="1:8">
      <c r="A31" s="25"/>
      <c r="B31" s="13"/>
      <c r="C31" s="13" t="s">
        <v>10</v>
      </c>
      <c r="D31" s="26" t="s">
        <v>117</v>
      </c>
      <c r="E31" s="27" t="s">
        <v>48</v>
      </c>
      <c r="F31" s="27" t="s">
        <v>78</v>
      </c>
      <c r="G31" s="28"/>
      <c r="H31" s="27" t="s">
        <v>118</v>
      </c>
    </row>
    <row r="32" ht="30" customHeight="1" spans="1:8">
      <c r="A32" s="25">
        <f>MAX($A$2:A31)+1</f>
        <v>11</v>
      </c>
      <c r="B32" s="13" t="s">
        <v>119</v>
      </c>
      <c r="C32" s="13" t="s">
        <v>120</v>
      </c>
      <c r="D32" s="26" t="s">
        <v>121</v>
      </c>
      <c r="E32" s="27" t="s">
        <v>122</v>
      </c>
      <c r="F32" s="27">
        <v>2</v>
      </c>
      <c r="G32" s="28" t="s">
        <v>123</v>
      </c>
      <c r="H32" s="27" t="s">
        <v>124</v>
      </c>
    </row>
    <row r="33" ht="27" customHeight="1" spans="1:8">
      <c r="A33" s="25"/>
      <c r="B33" s="13"/>
      <c r="C33" s="13" t="s">
        <v>125</v>
      </c>
      <c r="D33" s="26" t="s">
        <v>126</v>
      </c>
      <c r="E33" s="27" t="s">
        <v>122</v>
      </c>
      <c r="F33" s="27">
        <v>5</v>
      </c>
      <c r="G33" s="28"/>
      <c r="H33" s="27"/>
    </row>
    <row r="34" ht="27" customHeight="1" spans="1:8">
      <c r="A34" s="25"/>
      <c r="B34" s="13"/>
      <c r="C34" s="13" t="s">
        <v>127</v>
      </c>
      <c r="D34" s="26" t="s">
        <v>128</v>
      </c>
      <c r="E34" s="27" t="s">
        <v>129</v>
      </c>
      <c r="F34" s="27">
        <v>10</v>
      </c>
      <c r="G34" s="28"/>
      <c r="H34" s="27"/>
    </row>
    <row r="35" ht="35" customHeight="1" spans="1:8">
      <c r="A35" s="25"/>
      <c r="B35" s="13"/>
      <c r="C35" s="13" t="s">
        <v>130</v>
      </c>
      <c r="D35" s="26" t="s">
        <v>131</v>
      </c>
      <c r="E35" s="27" t="s">
        <v>23</v>
      </c>
      <c r="F35" s="27">
        <v>2</v>
      </c>
      <c r="G35" s="28"/>
      <c r="H35" s="27"/>
    </row>
    <row r="36" ht="30" customHeight="1" spans="1:8">
      <c r="A36" s="25"/>
      <c r="B36" s="13"/>
      <c r="C36" s="13" t="s">
        <v>132</v>
      </c>
      <c r="D36" s="26" t="s">
        <v>133</v>
      </c>
      <c r="E36" s="27" t="s">
        <v>12</v>
      </c>
      <c r="F36" s="27">
        <v>2</v>
      </c>
      <c r="G36" s="28"/>
      <c r="H36" s="27"/>
    </row>
    <row r="37" ht="30" customHeight="1" spans="1:8">
      <c r="A37" s="25"/>
      <c r="B37" s="13"/>
      <c r="C37" s="13" t="s">
        <v>134</v>
      </c>
      <c r="D37" s="26" t="s">
        <v>135</v>
      </c>
      <c r="E37" s="27" t="s">
        <v>136</v>
      </c>
      <c r="F37" s="27">
        <v>2</v>
      </c>
      <c r="G37" s="28"/>
      <c r="H37" s="27"/>
    </row>
    <row r="38" ht="30" customHeight="1" spans="1:8">
      <c r="A38" s="25">
        <f>MAX($A$2:A37)+1</f>
        <v>12</v>
      </c>
      <c r="B38" s="13" t="s">
        <v>137</v>
      </c>
      <c r="C38" s="13" t="s">
        <v>138</v>
      </c>
      <c r="D38" s="14" t="s">
        <v>139</v>
      </c>
      <c r="E38" s="27" t="s">
        <v>140</v>
      </c>
      <c r="F38" s="27">
        <v>2</v>
      </c>
      <c r="G38" s="30" t="s">
        <v>141</v>
      </c>
      <c r="H38" s="30" t="s">
        <v>142</v>
      </c>
    </row>
    <row r="39" ht="37" customHeight="1" spans="1:8">
      <c r="A39" s="25"/>
      <c r="B39" s="13"/>
      <c r="C39" s="13" t="s">
        <v>143</v>
      </c>
      <c r="D39" s="14" t="s">
        <v>144</v>
      </c>
      <c r="E39" s="27" t="s">
        <v>140</v>
      </c>
      <c r="F39" s="27">
        <v>2</v>
      </c>
      <c r="G39" s="30"/>
      <c r="H39" s="30"/>
    </row>
    <row r="40" ht="48" customHeight="1" spans="1:8">
      <c r="A40" s="25"/>
      <c r="B40" s="13"/>
      <c r="C40" s="13" t="s">
        <v>145</v>
      </c>
      <c r="D40" s="14" t="s">
        <v>146</v>
      </c>
      <c r="E40" s="27" t="s">
        <v>147</v>
      </c>
      <c r="F40" s="27">
        <v>1</v>
      </c>
      <c r="G40" s="30"/>
      <c r="H40" s="30"/>
    </row>
    <row r="41" ht="32" customHeight="1" spans="1:8">
      <c r="A41" s="25"/>
      <c r="B41" s="13"/>
      <c r="C41" s="13" t="s">
        <v>148</v>
      </c>
      <c r="D41" s="14" t="s">
        <v>149</v>
      </c>
      <c r="E41" s="27" t="s">
        <v>150</v>
      </c>
      <c r="F41" s="27">
        <v>1</v>
      </c>
      <c r="G41" s="30"/>
      <c r="H41" s="30"/>
    </row>
    <row r="42" ht="55" customHeight="1" spans="1:8">
      <c r="A42" s="25">
        <f>MAX($A$2:A41)+1</f>
        <v>13</v>
      </c>
      <c r="B42" s="13" t="s">
        <v>151</v>
      </c>
      <c r="C42" s="13" t="s">
        <v>152</v>
      </c>
      <c r="D42" s="14" t="s">
        <v>153</v>
      </c>
      <c r="E42" s="27" t="s">
        <v>48</v>
      </c>
      <c r="F42" s="27">
        <v>1</v>
      </c>
      <c r="G42" s="30" t="s">
        <v>154</v>
      </c>
      <c r="H42" s="30" t="s">
        <v>155</v>
      </c>
    </row>
    <row r="43" ht="39" customHeight="1" spans="1:8">
      <c r="A43" s="25"/>
      <c r="B43" s="13"/>
      <c r="C43" s="13" t="s">
        <v>156</v>
      </c>
      <c r="D43" s="14" t="s">
        <v>157</v>
      </c>
      <c r="E43" s="27" t="s">
        <v>158</v>
      </c>
      <c r="F43" s="27">
        <v>4</v>
      </c>
      <c r="G43" s="30"/>
      <c r="H43" s="30"/>
    </row>
    <row r="44" ht="34" customHeight="1" spans="1:8">
      <c r="A44" s="25"/>
      <c r="B44" s="13"/>
      <c r="C44" s="13" t="s">
        <v>159</v>
      </c>
      <c r="D44" s="14" t="s">
        <v>160</v>
      </c>
      <c r="E44" s="27" t="s">
        <v>161</v>
      </c>
      <c r="F44" s="27">
        <v>3</v>
      </c>
      <c r="G44" s="30"/>
      <c r="H44" s="30"/>
    </row>
    <row r="45" ht="33" customHeight="1" spans="1:8">
      <c r="A45" s="25"/>
      <c r="B45" s="13"/>
      <c r="C45" s="13" t="s">
        <v>162</v>
      </c>
      <c r="D45" s="14" t="s">
        <v>163</v>
      </c>
      <c r="E45" s="27" t="s">
        <v>164</v>
      </c>
      <c r="F45" s="27">
        <v>4</v>
      </c>
      <c r="G45" s="30"/>
      <c r="H45" s="30"/>
    </row>
    <row r="46" ht="38" customHeight="1" spans="1:8">
      <c r="A46" s="25"/>
      <c r="B46" s="13"/>
      <c r="C46" s="13" t="s">
        <v>10</v>
      </c>
      <c r="D46" s="14" t="s">
        <v>165</v>
      </c>
      <c r="E46" s="27" t="s">
        <v>166</v>
      </c>
      <c r="F46" s="27">
        <v>10</v>
      </c>
      <c r="G46" s="30"/>
      <c r="H46" s="30"/>
    </row>
    <row r="47" ht="64" customHeight="1" spans="1:8">
      <c r="A47" s="31">
        <f>MAX($A$2:A46)+1</f>
        <v>14</v>
      </c>
      <c r="B47" s="13" t="s">
        <v>167</v>
      </c>
      <c r="C47" s="32" t="s">
        <v>168</v>
      </c>
      <c r="D47" s="33" t="s">
        <v>169</v>
      </c>
      <c r="E47" s="34" t="s">
        <v>170</v>
      </c>
      <c r="F47" s="35">
        <v>2</v>
      </c>
      <c r="G47" s="27">
        <v>18163723340</v>
      </c>
      <c r="H47" s="36" t="s">
        <v>171</v>
      </c>
    </row>
    <row r="48" ht="30" customHeight="1" spans="1:8">
      <c r="A48" s="37">
        <f>MAX($A$2:A47)+1</f>
        <v>15</v>
      </c>
      <c r="B48" s="13" t="s">
        <v>172</v>
      </c>
      <c r="C48" s="13" t="s">
        <v>173</v>
      </c>
      <c r="D48" s="26" t="s">
        <v>174</v>
      </c>
      <c r="E48" s="27" t="s">
        <v>175</v>
      </c>
      <c r="F48" s="27">
        <v>1</v>
      </c>
      <c r="G48" s="28" t="s">
        <v>176</v>
      </c>
      <c r="H48" s="27" t="s">
        <v>177</v>
      </c>
    </row>
    <row r="49" ht="30" customHeight="1" spans="1:8">
      <c r="A49" s="38"/>
      <c r="B49" s="13"/>
      <c r="C49" s="13" t="s">
        <v>178</v>
      </c>
      <c r="D49" s="26" t="s">
        <v>179</v>
      </c>
      <c r="E49" s="27" t="s">
        <v>180</v>
      </c>
      <c r="F49" s="27">
        <v>1</v>
      </c>
      <c r="G49" s="28"/>
      <c r="H49" s="27"/>
    </row>
    <row r="50" ht="30" customHeight="1" spans="1:8">
      <c r="A50" s="31">
        <f>MAX($A$2:A49)+1</f>
        <v>16</v>
      </c>
      <c r="B50" s="39" t="s">
        <v>181</v>
      </c>
      <c r="C50" s="40" t="s">
        <v>182</v>
      </c>
      <c r="D50" s="41" t="s">
        <v>183</v>
      </c>
      <c r="E50" s="42" t="s">
        <v>184</v>
      </c>
      <c r="F50" s="29">
        <v>2</v>
      </c>
      <c r="G50" s="43" t="s">
        <v>185</v>
      </c>
      <c r="H50" s="43" t="s">
        <v>186</v>
      </c>
    </row>
    <row r="51" ht="30" customHeight="1" spans="1:8">
      <c r="A51" s="31"/>
      <c r="B51" s="39"/>
      <c r="C51" s="40" t="s">
        <v>187</v>
      </c>
      <c r="D51" s="41" t="s">
        <v>188</v>
      </c>
      <c r="E51" s="44">
        <v>1800</v>
      </c>
      <c r="F51" s="29">
        <v>1</v>
      </c>
      <c r="G51" s="43"/>
      <c r="H51" s="43"/>
    </row>
    <row r="52" ht="30" customHeight="1" spans="1:8">
      <c r="A52" s="31">
        <f>MAX($A$2:A51)+1</f>
        <v>17</v>
      </c>
      <c r="B52" s="39" t="s">
        <v>189</v>
      </c>
      <c r="C52" s="40" t="s">
        <v>52</v>
      </c>
      <c r="D52" s="41" t="s">
        <v>190</v>
      </c>
      <c r="E52" s="44" t="s">
        <v>48</v>
      </c>
      <c r="F52" s="29" t="s">
        <v>85</v>
      </c>
      <c r="G52" s="43" t="s">
        <v>191</v>
      </c>
      <c r="H52" s="43" t="s">
        <v>192</v>
      </c>
    </row>
    <row r="53" ht="40" customHeight="1" spans="1:8">
      <c r="A53" s="37">
        <f>MAX($A$2:A52)+1</f>
        <v>18</v>
      </c>
      <c r="B53" s="45" t="s">
        <v>193</v>
      </c>
      <c r="C53" s="39" t="s">
        <v>52</v>
      </c>
      <c r="D53" s="41" t="s">
        <v>194</v>
      </c>
      <c r="E53" s="39" t="s">
        <v>195</v>
      </c>
      <c r="F53" s="39">
        <v>10</v>
      </c>
      <c r="G53" s="45" t="s">
        <v>196</v>
      </c>
      <c r="H53" s="45" t="s">
        <v>197</v>
      </c>
    </row>
    <row r="54" ht="40" customHeight="1" spans="1:8">
      <c r="A54" s="38"/>
      <c r="B54" s="46"/>
      <c r="C54" s="39" t="s">
        <v>61</v>
      </c>
      <c r="D54" s="41" t="s">
        <v>198</v>
      </c>
      <c r="E54" s="44" t="s">
        <v>48</v>
      </c>
      <c r="F54" s="39">
        <v>2</v>
      </c>
      <c r="G54" s="46"/>
      <c r="H54" s="46"/>
    </row>
    <row r="55" ht="40" customHeight="1" spans="1:8">
      <c r="A55" s="31">
        <f>MAX($A$2:A54)+1</f>
        <v>19</v>
      </c>
      <c r="B55" s="39" t="s">
        <v>199</v>
      </c>
      <c r="C55" s="40" t="s">
        <v>200</v>
      </c>
      <c r="D55" s="41" t="s">
        <v>201</v>
      </c>
      <c r="E55" s="42" t="s">
        <v>60</v>
      </c>
      <c r="F55" s="29" t="s">
        <v>78</v>
      </c>
      <c r="G55" s="43" t="s">
        <v>202</v>
      </c>
      <c r="H55" s="43" t="s">
        <v>203</v>
      </c>
    </row>
    <row r="56" ht="40" customHeight="1" spans="1:8">
      <c r="A56" s="31"/>
      <c r="B56" s="39"/>
      <c r="C56" s="40" t="s">
        <v>204</v>
      </c>
      <c r="D56" s="41" t="s">
        <v>205</v>
      </c>
      <c r="E56" s="42" t="s">
        <v>60</v>
      </c>
      <c r="F56" s="29" t="s">
        <v>206</v>
      </c>
      <c r="G56" s="43"/>
      <c r="H56" s="43"/>
    </row>
    <row r="57" ht="47" customHeight="1" spans="1:8">
      <c r="A57" s="31">
        <f>MAX($A$2:A55)+1</f>
        <v>20</v>
      </c>
      <c r="B57" s="39" t="s">
        <v>207</v>
      </c>
      <c r="C57" s="13" t="s">
        <v>208</v>
      </c>
      <c r="D57" s="47" t="s">
        <v>209</v>
      </c>
      <c r="E57" s="48" t="s">
        <v>210</v>
      </c>
      <c r="F57" s="27">
        <v>20</v>
      </c>
      <c r="G57" s="43" t="s">
        <v>211</v>
      </c>
      <c r="H57" s="43" t="s">
        <v>212</v>
      </c>
    </row>
    <row r="58" ht="38" customHeight="1" spans="1:8">
      <c r="A58" s="31"/>
      <c r="B58" s="39"/>
      <c r="C58" s="13" t="s">
        <v>213</v>
      </c>
      <c r="D58" s="47" t="s">
        <v>214</v>
      </c>
      <c r="E58" s="48" t="s">
        <v>215</v>
      </c>
      <c r="F58" s="27">
        <v>10</v>
      </c>
      <c r="G58" s="43"/>
      <c r="H58" s="43"/>
    </row>
    <row r="59" ht="49" customHeight="1" spans="1:8">
      <c r="A59" s="31"/>
      <c r="B59" s="39"/>
      <c r="C59" s="13" t="s">
        <v>216</v>
      </c>
      <c r="D59" s="47" t="s">
        <v>217</v>
      </c>
      <c r="E59" s="48" t="s">
        <v>218</v>
      </c>
      <c r="F59" s="27">
        <v>10</v>
      </c>
      <c r="G59" s="43"/>
      <c r="H59" s="43"/>
    </row>
    <row r="60" ht="78" customHeight="1" spans="1:8">
      <c r="A60" s="31">
        <f>MAX($A$2:A59)+1</f>
        <v>21</v>
      </c>
      <c r="B60" s="39" t="s">
        <v>219</v>
      </c>
      <c r="C60" s="13" t="s">
        <v>220</v>
      </c>
      <c r="D60" s="47" t="s">
        <v>221</v>
      </c>
      <c r="E60" s="48" t="s">
        <v>222</v>
      </c>
      <c r="F60" s="27">
        <v>18</v>
      </c>
      <c r="G60" s="43" t="s">
        <v>223</v>
      </c>
      <c r="H60" s="43" t="s">
        <v>224</v>
      </c>
    </row>
    <row r="61" ht="46" customHeight="1" spans="1:8">
      <c r="A61" s="37">
        <f>MAX($A$2:A60)+1</f>
        <v>22</v>
      </c>
      <c r="B61" s="45" t="s">
        <v>225</v>
      </c>
      <c r="C61" s="13" t="s">
        <v>226</v>
      </c>
      <c r="D61" s="47" t="s">
        <v>227</v>
      </c>
      <c r="E61" s="48">
        <v>3500</v>
      </c>
      <c r="F61" s="27">
        <v>1</v>
      </c>
      <c r="G61" s="49" t="s">
        <v>228</v>
      </c>
      <c r="H61" s="49" t="s">
        <v>229</v>
      </c>
    </row>
    <row r="62" ht="52" customHeight="1" spans="1:8">
      <c r="A62" s="38"/>
      <c r="B62" s="46"/>
      <c r="C62" s="13" t="s">
        <v>230</v>
      </c>
      <c r="D62" s="47" t="s">
        <v>231</v>
      </c>
      <c r="E62" s="48">
        <v>3500</v>
      </c>
      <c r="F62" s="27">
        <v>1</v>
      </c>
      <c r="G62" s="50"/>
      <c r="H62" s="50"/>
    </row>
    <row r="63" ht="63" customHeight="1" spans="1:8">
      <c r="A63" s="31">
        <f>MAX($A$2:A62)+1</f>
        <v>23</v>
      </c>
      <c r="B63" s="39" t="s">
        <v>232</v>
      </c>
      <c r="C63" s="13" t="s">
        <v>233</v>
      </c>
      <c r="D63" s="47" t="s">
        <v>234</v>
      </c>
      <c r="E63" s="48" t="s">
        <v>235</v>
      </c>
      <c r="F63" s="27">
        <v>28</v>
      </c>
      <c r="G63" s="43" t="s">
        <v>236</v>
      </c>
      <c r="H63" s="43" t="s">
        <v>237</v>
      </c>
    </row>
    <row r="64" ht="58" customHeight="1" spans="1:8">
      <c r="A64" s="31"/>
      <c r="B64" s="39"/>
      <c r="C64" s="13" t="s">
        <v>238</v>
      </c>
      <c r="D64" s="47" t="s">
        <v>239</v>
      </c>
      <c r="E64" s="48" t="s">
        <v>240</v>
      </c>
      <c r="F64" s="27">
        <v>18</v>
      </c>
      <c r="G64" s="43"/>
      <c r="H64" s="43"/>
    </row>
    <row r="65" ht="71" customHeight="1" spans="1:8">
      <c r="A65" s="31"/>
      <c r="B65" s="39"/>
      <c r="C65" s="13" t="s">
        <v>241</v>
      </c>
      <c r="D65" s="47" t="s">
        <v>242</v>
      </c>
      <c r="E65" s="48" t="s">
        <v>243</v>
      </c>
      <c r="F65" s="27">
        <v>20</v>
      </c>
      <c r="G65" s="43"/>
      <c r="H65" s="43"/>
    </row>
    <row r="66" ht="60" customHeight="1" spans="1:8">
      <c r="A66" s="31">
        <f>MAX($A$2:A65)+1</f>
        <v>24</v>
      </c>
      <c r="B66" s="39" t="s">
        <v>244</v>
      </c>
      <c r="C66" s="40" t="s">
        <v>245</v>
      </c>
      <c r="D66" s="47" t="s">
        <v>246</v>
      </c>
      <c r="E66" s="48" t="s">
        <v>247</v>
      </c>
      <c r="F66" s="27">
        <v>10</v>
      </c>
      <c r="G66" s="30" t="s">
        <v>248</v>
      </c>
      <c r="H66" s="30" t="s">
        <v>249</v>
      </c>
    </row>
    <row r="67" ht="24" customHeight="1" spans="1:8">
      <c r="A67" s="31">
        <f>MAX($A$2:A66)+1</f>
        <v>25</v>
      </c>
      <c r="B67" s="39" t="s">
        <v>250</v>
      </c>
      <c r="C67" s="40" t="s">
        <v>251</v>
      </c>
      <c r="D67" s="47" t="s">
        <v>252</v>
      </c>
      <c r="E67" s="48" t="s">
        <v>253</v>
      </c>
      <c r="F67" s="27">
        <v>2</v>
      </c>
      <c r="G67" s="30" t="s">
        <v>254</v>
      </c>
      <c r="H67" s="30" t="s">
        <v>255</v>
      </c>
    </row>
    <row r="68" ht="24" customHeight="1" spans="1:8">
      <c r="A68" s="31"/>
      <c r="B68" s="39"/>
      <c r="C68" s="40" t="s">
        <v>256</v>
      </c>
      <c r="D68" s="47" t="s">
        <v>257</v>
      </c>
      <c r="E68" s="48" t="s">
        <v>258</v>
      </c>
      <c r="F68" s="27">
        <v>5</v>
      </c>
      <c r="G68" s="30"/>
      <c r="H68" s="30"/>
    </row>
    <row r="69" ht="24" customHeight="1" spans="1:8">
      <c r="A69" s="31"/>
      <c r="B69" s="39"/>
      <c r="C69" s="40" t="s">
        <v>259</v>
      </c>
      <c r="D69" s="47" t="s">
        <v>252</v>
      </c>
      <c r="E69" s="48" t="s">
        <v>260</v>
      </c>
      <c r="F69" s="27">
        <v>3</v>
      </c>
      <c r="G69" s="30"/>
      <c r="H69" s="30"/>
    </row>
    <row r="70" ht="24" customHeight="1" spans="1:8">
      <c r="A70" s="31"/>
      <c r="B70" s="39"/>
      <c r="C70" s="40" t="s">
        <v>261</v>
      </c>
      <c r="D70" s="47" t="s">
        <v>262</v>
      </c>
      <c r="E70" s="48" t="s">
        <v>263</v>
      </c>
      <c r="F70" s="27">
        <v>4</v>
      </c>
      <c r="G70" s="30"/>
      <c r="H70" s="30"/>
    </row>
    <row r="71" ht="28" customHeight="1" spans="1:8">
      <c r="A71" s="31">
        <f>MAX($A$2:A70)+1</f>
        <v>26</v>
      </c>
      <c r="B71" s="52" t="s">
        <v>264</v>
      </c>
      <c r="C71" s="53" t="s">
        <v>265</v>
      </c>
      <c r="D71" s="54" t="s">
        <v>266</v>
      </c>
      <c r="E71" s="53" t="s">
        <v>267</v>
      </c>
      <c r="F71" s="53">
        <v>30</v>
      </c>
      <c r="G71" s="53" t="s">
        <v>268</v>
      </c>
      <c r="H71" s="53" t="s">
        <v>269</v>
      </c>
    </row>
    <row r="72" ht="28" customHeight="1" spans="1:8">
      <c r="A72" s="31"/>
      <c r="B72" s="52"/>
      <c r="C72" s="53" t="s">
        <v>270</v>
      </c>
      <c r="D72" s="54" t="s">
        <v>266</v>
      </c>
      <c r="E72" s="53" t="s">
        <v>271</v>
      </c>
      <c r="F72" s="53">
        <v>100</v>
      </c>
      <c r="G72" s="53"/>
      <c r="H72" s="53"/>
    </row>
    <row r="73" ht="28" customHeight="1" spans="1:8">
      <c r="A73" s="31"/>
      <c r="B73" s="52"/>
      <c r="C73" s="53" t="s">
        <v>272</v>
      </c>
      <c r="D73" s="54" t="s">
        <v>266</v>
      </c>
      <c r="E73" s="53" t="s">
        <v>122</v>
      </c>
      <c r="F73" s="53">
        <v>300</v>
      </c>
      <c r="G73" s="53"/>
      <c r="H73" s="53"/>
    </row>
    <row r="74" ht="28" customHeight="1" spans="1:8">
      <c r="A74" s="31"/>
      <c r="B74" s="52"/>
      <c r="C74" s="53" t="s">
        <v>273</v>
      </c>
      <c r="D74" s="54" t="s">
        <v>266</v>
      </c>
      <c r="E74" s="53" t="s">
        <v>274</v>
      </c>
      <c r="F74" s="53">
        <v>50</v>
      </c>
      <c r="G74" s="53"/>
      <c r="H74" s="53"/>
    </row>
    <row r="75" ht="28" customHeight="1" spans="1:8">
      <c r="A75" s="31"/>
      <c r="B75" s="52"/>
      <c r="C75" s="53" t="s">
        <v>275</v>
      </c>
      <c r="D75" s="54" t="s">
        <v>266</v>
      </c>
      <c r="E75" s="53" t="s">
        <v>276</v>
      </c>
      <c r="F75" s="53">
        <v>20</v>
      </c>
      <c r="G75" s="53"/>
      <c r="H75" s="53"/>
    </row>
    <row r="76" ht="35" customHeight="1" spans="1:8">
      <c r="A76" s="55">
        <f>MAX($A$2:A75)+1</f>
        <v>27</v>
      </c>
      <c r="B76" s="13" t="s">
        <v>277</v>
      </c>
      <c r="C76" s="53" t="s">
        <v>278</v>
      </c>
      <c r="D76" s="54" t="s">
        <v>279</v>
      </c>
      <c r="E76" s="56" t="s">
        <v>280</v>
      </c>
      <c r="F76" s="56">
        <v>5</v>
      </c>
      <c r="G76" s="27" t="s">
        <v>281</v>
      </c>
      <c r="H76" s="27" t="s">
        <v>282</v>
      </c>
    </row>
    <row r="77" ht="34" customHeight="1" spans="1:8">
      <c r="A77" s="55"/>
      <c r="B77" s="13"/>
      <c r="C77" s="53" t="s">
        <v>283</v>
      </c>
      <c r="D77" s="54" t="s">
        <v>284</v>
      </c>
      <c r="E77" s="56" t="s">
        <v>23</v>
      </c>
      <c r="F77" s="56">
        <v>1</v>
      </c>
      <c r="G77" s="27"/>
      <c r="H77" s="27"/>
    </row>
    <row r="78" ht="33" customHeight="1" spans="1:8">
      <c r="A78" s="55"/>
      <c r="B78" s="13"/>
      <c r="C78" s="53" t="s">
        <v>15</v>
      </c>
      <c r="D78" s="54" t="s">
        <v>285</v>
      </c>
      <c r="E78" s="56" t="s">
        <v>17</v>
      </c>
      <c r="F78" s="56">
        <v>2</v>
      </c>
      <c r="G78" s="27"/>
      <c r="H78" s="27"/>
    </row>
    <row r="79" ht="34" customHeight="1" spans="1:8">
      <c r="A79" s="55"/>
      <c r="B79" s="13"/>
      <c r="C79" s="53" t="s">
        <v>286</v>
      </c>
      <c r="D79" s="54" t="s">
        <v>287</v>
      </c>
      <c r="E79" s="56" t="s">
        <v>23</v>
      </c>
      <c r="F79" s="56">
        <v>1</v>
      </c>
      <c r="G79" s="27"/>
      <c r="H79" s="27"/>
    </row>
    <row r="80" ht="33" customHeight="1" spans="1:8">
      <c r="A80" s="55"/>
      <c r="B80" s="13"/>
      <c r="C80" s="53" t="s">
        <v>288</v>
      </c>
      <c r="D80" s="54" t="s">
        <v>289</v>
      </c>
      <c r="E80" s="56" t="s">
        <v>290</v>
      </c>
      <c r="F80" s="56">
        <v>1</v>
      </c>
      <c r="G80" s="27"/>
      <c r="H80" s="27"/>
    </row>
    <row r="81" ht="45" customHeight="1" spans="1:8">
      <c r="A81" s="55"/>
      <c r="B81" s="13"/>
      <c r="C81" s="53" t="s">
        <v>291</v>
      </c>
      <c r="D81" s="54" t="s">
        <v>292</v>
      </c>
      <c r="E81" s="56" t="s">
        <v>293</v>
      </c>
      <c r="F81" s="56">
        <v>1</v>
      </c>
      <c r="G81" s="27"/>
      <c r="H81" s="27"/>
    </row>
    <row r="82" ht="82" customHeight="1" spans="1:8">
      <c r="A82" s="55"/>
      <c r="B82" s="13"/>
      <c r="C82" s="53" t="s">
        <v>294</v>
      </c>
      <c r="D82" s="54" t="s">
        <v>295</v>
      </c>
      <c r="E82" s="56" t="s">
        <v>296</v>
      </c>
      <c r="F82" s="56">
        <v>1</v>
      </c>
      <c r="G82" s="27"/>
      <c r="H82" s="27"/>
    </row>
    <row r="83" ht="28" customHeight="1" spans="1:8">
      <c r="A83" s="11">
        <f>MAX($A$2:A82)+1</f>
        <v>28</v>
      </c>
      <c r="B83" s="39" t="s">
        <v>297</v>
      </c>
      <c r="C83" s="40" t="s">
        <v>298</v>
      </c>
      <c r="D83" s="47" t="s">
        <v>299</v>
      </c>
      <c r="E83" s="48" t="s">
        <v>300</v>
      </c>
      <c r="F83" s="27">
        <v>50</v>
      </c>
      <c r="G83" s="30" t="s">
        <v>301</v>
      </c>
      <c r="H83" s="30" t="s">
        <v>302</v>
      </c>
    </row>
    <row r="84" ht="29" customHeight="1" spans="1:8">
      <c r="A84" s="21"/>
      <c r="B84" s="39"/>
      <c r="C84" s="40" t="s">
        <v>303</v>
      </c>
      <c r="D84" s="47" t="s">
        <v>299</v>
      </c>
      <c r="E84" s="48" t="s">
        <v>300</v>
      </c>
      <c r="F84" s="27">
        <v>50</v>
      </c>
      <c r="G84" s="30"/>
      <c r="H84" s="30"/>
    </row>
    <row r="85" ht="33" customHeight="1" spans="1:8">
      <c r="A85" s="25">
        <f>MAX($A$2:A84)+1</f>
        <v>29</v>
      </c>
      <c r="B85" s="52" t="s">
        <v>304</v>
      </c>
      <c r="C85" s="53" t="s">
        <v>305</v>
      </c>
      <c r="D85" s="54" t="s">
        <v>306</v>
      </c>
      <c r="E85" s="56" t="s">
        <v>90</v>
      </c>
      <c r="F85" s="56">
        <v>1</v>
      </c>
      <c r="G85" s="30" t="s">
        <v>307</v>
      </c>
      <c r="H85" s="30" t="s">
        <v>308</v>
      </c>
    </row>
    <row r="86" ht="33" customHeight="1" spans="1:8">
      <c r="A86" s="25">
        <f>MAX($A$2:A85)+1</f>
        <v>30</v>
      </c>
      <c r="B86" s="13" t="s">
        <v>309</v>
      </c>
      <c r="C86" s="57" t="s">
        <v>310</v>
      </c>
      <c r="D86" s="58" t="s">
        <v>311</v>
      </c>
      <c r="E86" s="59" t="s">
        <v>312</v>
      </c>
      <c r="F86" s="59">
        <v>50</v>
      </c>
      <c r="G86" s="27" t="s">
        <v>313</v>
      </c>
      <c r="H86" s="27" t="s">
        <v>314</v>
      </c>
    </row>
    <row r="87" ht="33" customHeight="1" spans="1:8">
      <c r="A87" s="25"/>
      <c r="B87" s="13"/>
      <c r="C87" s="57" t="s">
        <v>315</v>
      </c>
      <c r="D87" s="58" t="s">
        <v>316</v>
      </c>
      <c r="E87" s="59" t="s">
        <v>312</v>
      </c>
      <c r="F87" s="59">
        <v>30</v>
      </c>
      <c r="G87" s="27"/>
      <c r="H87" s="27"/>
    </row>
    <row r="88" ht="31" customHeight="1" spans="1:8">
      <c r="A88" s="25"/>
      <c r="B88" s="13"/>
      <c r="C88" s="57" t="s">
        <v>317</v>
      </c>
      <c r="D88" s="58" t="s">
        <v>318</v>
      </c>
      <c r="E88" s="59" t="s">
        <v>319</v>
      </c>
      <c r="F88" s="59">
        <v>10</v>
      </c>
      <c r="G88" s="27"/>
      <c r="H88" s="27"/>
    </row>
    <row r="89" ht="41" customHeight="1" spans="1:8">
      <c r="A89" s="37">
        <f>MAX($A$2:A88)+1</f>
        <v>31</v>
      </c>
      <c r="B89" s="60" t="s">
        <v>320</v>
      </c>
      <c r="C89" s="53" t="s">
        <v>321</v>
      </c>
      <c r="D89" s="54" t="s">
        <v>322</v>
      </c>
      <c r="E89" s="56" t="s">
        <v>210</v>
      </c>
      <c r="F89" s="27">
        <v>2</v>
      </c>
      <c r="G89" s="61" t="s">
        <v>323</v>
      </c>
      <c r="H89" s="61" t="s">
        <v>324</v>
      </c>
    </row>
    <row r="90" ht="30" customHeight="1" spans="1:8">
      <c r="A90" s="38"/>
      <c r="B90" s="62"/>
      <c r="C90" s="53" t="s">
        <v>56</v>
      </c>
      <c r="D90" s="54" t="s">
        <v>325</v>
      </c>
      <c r="E90" s="56">
        <v>4500</v>
      </c>
      <c r="F90" s="27">
        <v>2</v>
      </c>
      <c r="G90" s="63"/>
      <c r="H90" s="63"/>
    </row>
    <row r="91" ht="59" customHeight="1" spans="1:8">
      <c r="A91" s="31">
        <f>MAX($A$2:A89)+1</f>
        <v>32</v>
      </c>
      <c r="B91" s="52" t="s">
        <v>326</v>
      </c>
      <c r="C91" s="53" t="s">
        <v>327</v>
      </c>
      <c r="D91" s="54" t="s">
        <v>328</v>
      </c>
      <c r="E91" s="56" t="s">
        <v>329</v>
      </c>
      <c r="F91" s="27">
        <v>2</v>
      </c>
      <c r="G91" s="56" t="s">
        <v>330</v>
      </c>
      <c r="H91" s="56" t="s">
        <v>331</v>
      </c>
    </row>
    <row r="92" ht="35" customHeight="1" spans="1:8">
      <c r="A92" s="31">
        <f>MAX($A$2:A91)+1</f>
        <v>33</v>
      </c>
      <c r="B92" s="13" t="s">
        <v>332</v>
      </c>
      <c r="C92" s="13" t="s">
        <v>333</v>
      </c>
      <c r="D92" s="14" t="s">
        <v>334</v>
      </c>
      <c r="E92" s="27" t="s">
        <v>17</v>
      </c>
      <c r="F92" s="13">
        <v>1</v>
      </c>
      <c r="G92" s="27" t="s">
        <v>335</v>
      </c>
      <c r="H92" s="27" t="s">
        <v>336</v>
      </c>
    </row>
    <row r="93" ht="35" customHeight="1" spans="1:8">
      <c r="A93" s="31"/>
      <c r="B93" s="13"/>
      <c r="C93" s="13" t="s">
        <v>337</v>
      </c>
      <c r="D93" s="14" t="s">
        <v>338</v>
      </c>
      <c r="E93" s="27" t="s">
        <v>339</v>
      </c>
      <c r="F93" s="13" t="s">
        <v>340</v>
      </c>
      <c r="G93" s="27"/>
      <c r="H93" s="27"/>
    </row>
    <row r="94" ht="35" customHeight="1" spans="1:8">
      <c r="A94" s="31"/>
      <c r="B94" s="13"/>
      <c r="C94" s="13" t="s">
        <v>52</v>
      </c>
      <c r="D94" s="14" t="s">
        <v>341</v>
      </c>
      <c r="E94" s="27" t="s">
        <v>342</v>
      </c>
      <c r="F94" s="13">
        <v>3</v>
      </c>
      <c r="G94" s="27"/>
      <c r="H94" s="27"/>
    </row>
    <row r="95" ht="35" customHeight="1" spans="1:8">
      <c r="A95" s="31"/>
      <c r="B95" s="13"/>
      <c r="C95" s="13" t="s">
        <v>343</v>
      </c>
      <c r="D95" s="14" t="s">
        <v>344</v>
      </c>
      <c r="E95" s="27" t="s">
        <v>12</v>
      </c>
      <c r="F95" s="13">
        <v>4</v>
      </c>
      <c r="G95" s="27"/>
      <c r="H95" s="27"/>
    </row>
    <row r="96" ht="46" customHeight="1" spans="1:8">
      <c r="A96" s="31"/>
      <c r="B96" s="13"/>
      <c r="C96" s="13" t="s">
        <v>345</v>
      </c>
      <c r="D96" s="14" t="s">
        <v>346</v>
      </c>
      <c r="E96" s="27" t="s">
        <v>347</v>
      </c>
      <c r="F96" s="13">
        <v>1</v>
      </c>
      <c r="G96" s="27"/>
      <c r="H96" s="27"/>
    </row>
    <row r="97" ht="39" customHeight="1" spans="1:8">
      <c r="A97" s="37">
        <f>MAX($A$2:A96)+1</f>
        <v>34</v>
      </c>
      <c r="B97" s="12" t="s">
        <v>348</v>
      </c>
      <c r="C97" s="13" t="s">
        <v>349</v>
      </c>
      <c r="D97" s="14" t="s">
        <v>350</v>
      </c>
      <c r="E97" s="27" t="s">
        <v>17</v>
      </c>
      <c r="F97" s="13">
        <v>2</v>
      </c>
      <c r="G97" s="16" t="s">
        <v>351</v>
      </c>
      <c r="H97" s="16" t="s">
        <v>352</v>
      </c>
    </row>
    <row r="98" ht="35" customHeight="1" spans="1:8">
      <c r="A98" s="38"/>
      <c r="B98" s="22"/>
      <c r="C98" s="13" t="s">
        <v>353</v>
      </c>
      <c r="D98" s="14" t="s">
        <v>354</v>
      </c>
      <c r="E98" s="27">
        <v>3000</v>
      </c>
      <c r="F98" s="13">
        <v>1</v>
      </c>
      <c r="G98" s="24"/>
      <c r="H98" s="24"/>
    </row>
    <row r="99" ht="39" customHeight="1" spans="1:8">
      <c r="A99" s="31">
        <f>MAX($A$2:A98)+1</f>
        <v>35</v>
      </c>
      <c r="B99" s="13" t="s">
        <v>355</v>
      </c>
      <c r="C99" s="13" t="s">
        <v>356</v>
      </c>
      <c r="D99" s="14" t="s">
        <v>357</v>
      </c>
      <c r="E99" s="27">
        <v>4500</v>
      </c>
      <c r="F99" s="13">
        <v>1</v>
      </c>
      <c r="G99" s="27" t="s">
        <v>358</v>
      </c>
      <c r="H99" s="27" t="s">
        <v>359</v>
      </c>
    </row>
    <row r="100" ht="35" customHeight="1" spans="1:8">
      <c r="A100" s="31">
        <f>MAX($A$2:A99)+1</f>
        <v>36</v>
      </c>
      <c r="B100" s="13" t="s">
        <v>360</v>
      </c>
      <c r="C100" s="13" t="s">
        <v>361</v>
      </c>
      <c r="D100" s="14" t="s">
        <v>362</v>
      </c>
      <c r="E100" s="27" t="s">
        <v>363</v>
      </c>
      <c r="F100" s="13">
        <v>6</v>
      </c>
      <c r="G100" s="27" t="s">
        <v>364</v>
      </c>
      <c r="H100" s="27" t="s">
        <v>365</v>
      </c>
    </row>
    <row r="101" ht="35" customHeight="1" spans="1:8">
      <c r="A101" s="31"/>
      <c r="B101" s="13"/>
      <c r="C101" s="13" t="s">
        <v>366</v>
      </c>
      <c r="D101" s="14" t="s">
        <v>367</v>
      </c>
      <c r="E101" s="27" t="s">
        <v>180</v>
      </c>
      <c r="F101" s="13">
        <v>1</v>
      </c>
      <c r="G101" s="27"/>
      <c r="H101" s="27"/>
    </row>
    <row r="102" ht="35" customHeight="1" spans="1:8">
      <c r="A102" s="31"/>
      <c r="B102" s="13"/>
      <c r="C102" s="53" t="s">
        <v>368</v>
      </c>
      <c r="D102" s="54" t="s">
        <v>369</v>
      </c>
      <c r="E102" s="27" t="s">
        <v>342</v>
      </c>
      <c r="F102" s="27">
        <v>6</v>
      </c>
      <c r="G102" s="27"/>
      <c r="H102" s="27"/>
    </row>
    <row r="103" ht="35" customHeight="1" spans="1:8">
      <c r="A103" s="31"/>
      <c r="B103" s="13"/>
      <c r="C103" s="53" t="s">
        <v>370</v>
      </c>
      <c r="D103" s="54" t="s">
        <v>371</v>
      </c>
      <c r="E103" s="27" t="s">
        <v>372</v>
      </c>
      <c r="F103" s="27">
        <v>1</v>
      </c>
      <c r="G103" s="27"/>
      <c r="H103" s="27"/>
    </row>
    <row r="104" ht="35" customHeight="1" spans="1:8">
      <c r="A104" s="31"/>
      <c r="B104" s="13"/>
      <c r="C104" s="53" t="s">
        <v>33</v>
      </c>
      <c r="D104" s="54" t="s">
        <v>373</v>
      </c>
      <c r="E104" s="27" t="s">
        <v>17</v>
      </c>
      <c r="F104" s="27">
        <v>1</v>
      </c>
      <c r="G104" s="27"/>
      <c r="H104" s="27"/>
    </row>
    <row r="105" ht="35" customHeight="1" spans="1:8">
      <c r="A105" s="31"/>
      <c r="B105" s="13"/>
      <c r="C105" s="53" t="s">
        <v>374</v>
      </c>
      <c r="D105" s="54" t="s">
        <v>375</v>
      </c>
      <c r="E105" s="27" t="s">
        <v>342</v>
      </c>
      <c r="F105" s="27">
        <v>1</v>
      </c>
      <c r="G105" s="27"/>
      <c r="H105" s="27"/>
    </row>
    <row r="106" ht="37" customHeight="1" spans="1:8">
      <c r="A106" s="31">
        <f>MAX($A$2:A105)+1</f>
        <v>37</v>
      </c>
      <c r="B106" s="64" t="s">
        <v>376</v>
      </c>
      <c r="C106" s="64" t="s">
        <v>377</v>
      </c>
      <c r="D106" s="65" t="s">
        <v>378</v>
      </c>
      <c r="E106" s="27" t="s">
        <v>379</v>
      </c>
      <c r="F106" s="64">
        <v>3</v>
      </c>
      <c r="G106" s="27" t="s">
        <v>380</v>
      </c>
      <c r="H106" s="27" t="s">
        <v>381</v>
      </c>
    </row>
    <row r="107" ht="55" customHeight="1" spans="1:8">
      <c r="A107" s="31">
        <f>MAX($A$2:A106)+1</f>
        <v>38</v>
      </c>
      <c r="B107" s="64" t="s">
        <v>382</v>
      </c>
      <c r="C107" s="64" t="s">
        <v>383</v>
      </c>
      <c r="D107" s="65" t="s">
        <v>384</v>
      </c>
      <c r="E107" s="27" t="s">
        <v>385</v>
      </c>
      <c r="F107" s="64">
        <v>2</v>
      </c>
      <c r="G107" s="27" t="s">
        <v>386</v>
      </c>
      <c r="H107" s="27" t="s">
        <v>387</v>
      </c>
    </row>
    <row r="108" ht="53" customHeight="1" spans="1:8">
      <c r="A108" s="31"/>
      <c r="B108" s="64"/>
      <c r="C108" s="64" t="s">
        <v>388</v>
      </c>
      <c r="D108" s="65" t="s">
        <v>389</v>
      </c>
      <c r="E108" s="27" t="s">
        <v>390</v>
      </c>
      <c r="F108" s="64">
        <v>2</v>
      </c>
      <c r="G108" s="27"/>
      <c r="H108" s="27"/>
    </row>
    <row r="109" ht="41" customHeight="1" spans="1:8">
      <c r="A109" s="31">
        <f>MAX($A$2:A108)+1</f>
        <v>39</v>
      </c>
      <c r="B109" s="52" t="s">
        <v>391</v>
      </c>
      <c r="C109" s="53" t="s">
        <v>392</v>
      </c>
      <c r="D109" s="54" t="s">
        <v>393</v>
      </c>
      <c r="E109" s="27" t="s">
        <v>218</v>
      </c>
      <c r="F109" s="27">
        <v>1</v>
      </c>
      <c r="G109" s="30" t="s">
        <v>394</v>
      </c>
      <c r="H109" s="30" t="s">
        <v>395</v>
      </c>
    </row>
    <row r="110" ht="54" customHeight="1" spans="1:8">
      <c r="A110" s="31"/>
      <c r="B110" s="52"/>
      <c r="C110" s="53" t="s">
        <v>396</v>
      </c>
      <c r="D110" s="54" t="s">
        <v>397</v>
      </c>
      <c r="E110" s="27" t="s">
        <v>398</v>
      </c>
      <c r="F110" s="27">
        <v>4</v>
      </c>
      <c r="G110" s="30"/>
      <c r="H110" s="30"/>
    </row>
    <row r="111" ht="38" customHeight="1" spans="1:8">
      <c r="A111" s="31"/>
      <c r="B111" s="52"/>
      <c r="C111" s="53" t="s">
        <v>399</v>
      </c>
      <c r="D111" s="54" t="s">
        <v>400</v>
      </c>
      <c r="E111" s="27" t="s">
        <v>319</v>
      </c>
      <c r="F111" s="27">
        <v>2</v>
      </c>
      <c r="G111" s="30"/>
      <c r="H111" s="30"/>
    </row>
    <row r="112" ht="32" customHeight="1" spans="1:8">
      <c r="A112" s="31">
        <f>MAX($A$2:A111)+1</f>
        <v>40</v>
      </c>
      <c r="B112" s="52" t="s">
        <v>401</v>
      </c>
      <c r="C112" s="53" t="s">
        <v>402</v>
      </c>
      <c r="D112" s="66" t="s">
        <v>403</v>
      </c>
      <c r="E112" s="27" t="s">
        <v>404</v>
      </c>
      <c r="F112" s="27">
        <v>2</v>
      </c>
      <c r="G112" s="30" t="s">
        <v>405</v>
      </c>
      <c r="H112" s="30" t="s">
        <v>406</v>
      </c>
    </row>
    <row r="113" ht="32" customHeight="1" spans="1:8">
      <c r="A113" s="37">
        <f>MAX($A$2:A112)+1</f>
        <v>41</v>
      </c>
      <c r="B113" s="60" t="s">
        <v>407</v>
      </c>
      <c r="C113" s="53" t="s">
        <v>408</v>
      </c>
      <c r="D113" s="66" t="s">
        <v>409</v>
      </c>
      <c r="E113" s="27" t="s">
        <v>410</v>
      </c>
      <c r="F113" s="27">
        <v>5</v>
      </c>
      <c r="G113" s="67" t="s">
        <v>411</v>
      </c>
      <c r="H113" s="67" t="s">
        <v>412</v>
      </c>
    </row>
    <row r="114" ht="32" customHeight="1" spans="1:8">
      <c r="A114" s="68"/>
      <c r="B114" s="69"/>
      <c r="C114" s="53" t="s">
        <v>413</v>
      </c>
      <c r="D114" s="54" t="s">
        <v>414</v>
      </c>
      <c r="E114" s="27" t="s">
        <v>410</v>
      </c>
      <c r="F114" s="27">
        <v>5</v>
      </c>
      <c r="G114" s="70"/>
      <c r="H114" s="70"/>
    </row>
    <row r="115" ht="32" customHeight="1" spans="1:8">
      <c r="A115" s="38"/>
      <c r="B115" s="62"/>
      <c r="C115" s="53" t="s">
        <v>415</v>
      </c>
      <c r="D115" s="54" t="s">
        <v>416</v>
      </c>
      <c r="E115" s="27" t="s">
        <v>410</v>
      </c>
      <c r="F115" s="27">
        <v>5</v>
      </c>
      <c r="G115" s="71"/>
      <c r="H115" s="71"/>
    </row>
    <row r="116" ht="54" customHeight="1" spans="1:8">
      <c r="A116" s="31">
        <f>MAX($A$2:A115)+1</f>
        <v>42</v>
      </c>
      <c r="B116" s="52" t="s">
        <v>417</v>
      </c>
      <c r="C116" s="53" t="s">
        <v>75</v>
      </c>
      <c r="D116" s="54" t="s">
        <v>418</v>
      </c>
      <c r="E116" s="27" t="s">
        <v>419</v>
      </c>
      <c r="F116" s="27" t="s">
        <v>420</v>
      </c>
      <c r="G116" s="30" t="s">
        <v>421</v>
      </c>
      <c r="H116" s="30" t="s">
        <v>422</v>
      </c>
    </row>
    <row r="117" ht="30" customHeight="1" spans="1:8">
      <c r="A117" s="37">
        <f>MAX($A$2:A116)+1</f>
        <v>43</v>
      </c>
      <c r="B117" s="60" t="s">
        <v>423</v>
      </c>
      <c r="C117" s="53" t="s">
        <v>424</v>
      </c>
      <c r="D117" s="54" t="s">
        <v>425</v>
      </c>
      <c r="E117" s="27" t="s">
        <v>426</v>
      </c>
      <c r="F117" s="27">
        <v>2</v>
      </c>
      <c r="G117" s="67">
        <v>13974102946</v>
      </c>
      <c r="H117" s="67" t="s">
        <v>427</v>
      </c>
    </row>
    <row r="118" ht="30" customHeight="1" spans="1:8">
      <c r="A118" s="68"/>
      <c r="B118" s="69"/>
      <c r="C118" s="53" t="s">
        <v>428</v>
      </c>
      <c r="D118" s="54" t="s">
        <v>429</v>
      </c>
      <c r="E118" s="27" t="s">
        <v>430</v>
      </c>
      <c r="F118" s="27">
        <v>2</v>
      </c>
      <c r="G118" s="70"/>
      <c r="H118" s="70"/>
    </row>
    <row r="119" ht="30" customHeight="1" spans="1:8">
      <c r="A119" s="38"/>
      <c r="B119" s="62"/>
      <c r="C119" s="53" t="s">
        <v>431</v>
      </c>
      <c r="D119" s="54" t="s">
        <v>429</v>
      </c>
      <c r="E119" s="27" t="s">
        <v>430</v>
      </c>
      <c r="F119" s="27">
        <v>2</v>
      </c>
      <c r="G119" s="71"/>
      <c r="H119" s="71"/>
    </row>
    <row r="120" ht="42" customHeight="1" spans="1:8">
      <c r="A120" s="31">
        <f>MAX($A$2:A119)+1</f>
        <v>44</v>
      </c>
      <c r="B120" s="52" t="s">
        <v>432</v>
      </c>
      <c r="C120" s="53" t="s">
        <v>433</v>
      </c>
      <c r="D120" s="54" t="s">
        <v>434</v>
      </c>
      <c r="E120" s="27" t="s">
        <v>435</v>
      </c>
      <c r="F120" s="27">
        <v>10</v>
      </c>
      <c r="G120" s="30" t="s">
        <v>436</v>
      </c>
      <c r="H120" s="30" t="s">
        <v>437</v>
      </c>
    </row>
    <row r="121" ht="28" customHeight="1" spans="1:8">
      <c r="A121" s="31">
        <f>MAX($A$2:A120)+1</f>
        <v>45</v>
      </c>
      <c r="B121" s="52" t="s">
        <v>438</v>
      </c>
      <c r="C121" s="53" t="s">
        <v>52</v>
      </c>
      <c r="D121" s="54" t="s">
        <v>439</v>
      </c>
      <c r="E121" s="27" t="s">
        <v>440</v>
      </c>
      <c r="F121" s="27">
        <v>200</v>
      </c>
      <c r="G121" s="30" t="s">
        <v>441</v>
      </c>
      <c r="H121" s="30" t="s">
        <v>442</v>
      </c>
    </row>
    <row r="122" ht="30" customHeight="1" spans="1:8">
      <c r="A122" s="31"/>
      <c r="B122" s="52"/>
      <c r="C122" s="53" t="s">
        <v>443</v>
      </c>
      <c r="D122" s="54" t="s">
        <v>444</v>
      </c>
      <c r="E122" s="27" t="s">
        <v>445</v>
      </c>
      <c r="F122" s="27">
        <v>2</v>
      </c>
      <c r="G122" s="30"/>
      <c r="H122" s="30"/>
    </row>
    <row r="123" ht="22" customHeight="1" spans="1:8">
      <c r="A123" s="31"/>
      <c r="B123" s="52"/>
      <c r="C123" s="53" t="s">
        <v>446</v>
      </c>
      <c r="D123" s="54" t="s">
        <v>447</v>
      </c>
      <c r="E123" s="27" t="s">
        <v>440</v>
      </c>
      <c r="F123" s="27">
        <v>1</v>
      </c>
      <c r="G123" s="30"/>
      <c r="H123" s="30"/>
    </row>
    <row r="124" ht="30" customHeight="1" spans="1:8">
      <c r="A124" s="31"/>
      <c r="B124" s="52"/>
      <c r="C124" s="53" t="s">
        <v>448</v>
      </c>
      <c r="D124" s="54" t="s">
        <v>449</v>
      </c>
      <c r="E124" s="27" t="s">
        <v>445</v>
      </c>
      <c r="F124" s="27">
        <v>1</v>
      </c>
      <c r="G124" s="30"/>
      <c r="H124" s="30"/>
    </row>
    <row r="125" ht="44" customHeight="1" spans="1:8">
      <c r="A125" s="31"/>
      <c r="B125" s="52"/>
      <c r="C125" s="53" t="s">
        <v>450</v>
      </c>
      <c r="D125" s="54" t="s">
        <v>451</v>
      </c>
      <c r="E125" s="27" t="s">
        <v>48</v>
      </c>
      <c r="F125" s="27">
        <v>1</v>
      </c>
      <c r="G125" s="30"/>
      <c r="H125" s="30"/>
    </row>
    <row r="126" ht="41" customHeight="1" spans="1:8">
      <c r="A126" s="31"/>
      <c r="B126" s="52"/>
      <c r="C126" s="53" t="s">
        <v>452</v>
      </c>
      <c r="D126" s="54" t="s">
        <v>453</v>
      </c>
      <c r="E126" s="27" t="s">
        <v>48</v>
      </c>
      <c r="F126" s="27">
        <v>2</v>
      </c>
      <c r="G126" s="30"/>
      <c r="H126" s="30"/>
    </row>
    <row r="127" ht="41" customHeight="1" spans="1:11">
      <c r="A127" s="31"/>
      <c r="B127" s="52"/>
      <c r="C127" s="53" t="s">
        <v>454</v>
      </c>
      <c r="D127" s="54" t="s">
        <v>455</v>
      </c>
      <c r="E127" s="27" t="s">
        <v>456</v>
      </c>
      <c r="F127" s="27">
        <v>2</v>
      </c>
      <c r="G127" s="30"/>
      <c r="H127" s="30"/>
      <c r="K127" s="7"/>
    </row>
    <row r="128" ht="43" customHeight="1" spans="1:8">
      <c r="A128" s="72">
        <f>MAX($A$2:A127)+1</f>
        <v>46</v>
      </c>
      <c r="B128" s="13" t="s">
        <v>457</v>
      </c>
      <c r="C128" s="13" t="s">
        <v>458</v>
      </c>
      <c r="D128" s="14" t="s">
        <v>459</v>
      </c>
      <c r="E128" s="27" t="s">
        <v>274</v>
      </c>
      <c r="F128" s="13">
        <v>1</v>
      </c>
      <c r="G128" s="27" t="s">
        <v>460</v>
      </c>
      <c r="H128" s="27" t="s">
        <v>461</v>
      </c>
    </row>
    <row r="129" ht="46" customHeight="1" spans="1:8">
      <c r="A129" s="72"/>
      <c r="B129" s="13"/>
      <c r="C129" s="13" t="s">
        <v>462</v>
      </c>
      <c r="D129" s="14" t="s">
        <v>463</v>
      </c>
      <c r="E129" s="27" t="s">
        <v>90</v>
      </c>
      <c r="F129" s="73" t="s">
        <v>464</v>
      </c>
      <c r="G129" s="27"/>
      <c r="H129" s="27"/>
    </row>
    <row r="130" ht="25" customHeight="1" spans="1:8">
      <c r="A130" s="72"/>
      <c r="B130" s="13"/>
      <c r="C130" s="13" t="s">
        <v>465</v>
      </c>
      <c r="D130" s="14" t="s">
        <v>466</v>
      </c>
      <c r="E130" s="27" t="s">
        <v>12</v>
      </c>
      <c r="F130" s="13">
        <v>3</v>
      </c>
      <c r="G130" s="27"/>
      <c r="H130" s="27"/>
    </row>
    <row r="131" ht="25" customHeight="1" spans="1:8">
      <c r="A131" s="72"/>
      <c r="B131" s="13"/>
      <c r="C131" s="13" t="s">
        <v>467</v>
      </c>
      <c r="D131" s="14" t="s">
        <v>468</v>
      </c>
      <c r="E131" s="27" t="s">
        <v>90</v>
      </c>
      <c r="F131" s="13">
        <v>4</v>
      </c>
      <c r="G131" s="27"/>
      <c r="H131" s="27"/>
    </row>
    <row r="132" ht="39" customHeight="1" spans="1:8">
      <c r="A132" s="72"/>
      <c r="B132" s="13"/>
      <c r="C132" s="13" t="s">
        <v>469</v>
      </c>
      <c r="D132" s="14" t="s">
        <v>470</v>
      </c>
      <c r="E132" s="27" t="s">
        <v>12</v>
      </c>
      <c r="F132" s="13">
        <v>2</v>
      </c>
      <c r="G132" s="27"/>
      <c r="H132" s="27"/>
    </row>
    <row r="133" ht="36" customHeight="1" spans="1:8">
      <c r="A133" s="72"/>
      <c r="B133" s="13"/>
      <c r="C133" s="13" t="s">
        <v>471</v>
      </c>
      <c r="D133" s="14" t="s">
        <v>472</v>
      </c>
      <c r="E133" s="27" t="s">
        <v>12</v>
      </c>
      <c r="F133" s="13">
        <v>2</v>
      </c>
      <c r="G133" s="27"/>
      <c r="H133" s="27"/>
    </row>
    <row r="134" ht="42" customHeight="1" spans="1:8">
      <c r="A134" s="72"/>
      <c r="B134" s="13"/>
      <c r="C134" s="13" t="s">
        <v>42</v>
      </c>
      <c r="D134" s="14" t="s">
        <v>473</v>
      </c>
      <c r="E134" s="27" t="s">
        <v>17</v>
      </c>
      <c r="F134" s="13">
        <v>2</v>
      </c>
      <c r="G134" s="27"/>
      <c r="H134" s="27"/>
    </row>
    <row r="135" ht="46" customHeight="1" spans="1:8">
      <c r="A135" s="72"/>
      <c r="B135" s="13"/>
      <c r="C135" s="74" t="s">
        <v>345</v>
      </c>
      <c r="D135" s="75" t="s">
        <v>474</v>
      </c>
      <c r="E135" s="27" t="s">
        <v>475</v>
      </c>
      <c r="F135" s="13">
        <v>1</v>
      </c>
      <c r="G135" s="27"/>
      <c r="H135" s="27"/>
    </row>
    <row r="136" ht="39" customHeight="1" spans="1:8">
      <c r="A136" s="72"/>
      <c r="B136" s="13"/>
      <c r="C136" s="74" t="s">
        <v>476</v>
      </c>
      <c r="D136" s="76" t="s">
        <v>477</v>
      </c>
      <c r="E136" s="27" t="s">
        <v>122</v>
      </c>
      <c r="F136" s="13">
        <v>1</v>
      </c>
      <c r="G136" s="27"/>
      <c r="H136" s="27"/>
    </row>
    <row r="137" ht="35" customHeight="1" spans="1:8">
      <c r="A137" s="72"/>
      <c r="B137" s="13"/>
      <c r="C137" s="74" t="s">
        <v>72</v>
      </c>
      <c r="D137" s="76" t="s">
        <v>478</v>
      </c>
      <c r="E137" s="27" t="s">
        <v>12</v>
      </c>
      <c r="F137" s="13">
        <v>1</v>
      </c>
      <c r="G137" s="27"/>
      <c r="H137" s="27"/>
    </row>
    <row r="138" ht="21" customHeight="1" spans="1:8">
      <c r="A138" s="72"/>
      <c r="B138" s="13"/>
      <c r="C138" s="74" t="s">
        <v>479</v>
      </c>
      <c r="D138" s="76" t="s">
        <v>480</v>
      </c>
      <c r="E138" s="27" t="s">
        <v>481</v>
      </c>
      <c r="F138" s="13">
        <v>1</v>
      </c>
      <c r="G138" s="27"/>
      <c r="H138" s="27"/>
    </row>
    <row r="139" ht="54" customHeight="1" spans="1:8">
      <c r="A139" s="72"/>
      <c r="B139" s="13"/>
      <c r="C139" s="74" t="s">
        <v>482</v>
      </c>
      <c r="D139" s="76" t="s">
        <v>483</v>
      </c>
      <c r="E139" s="27" t="s">
        <v>12</v>
      </c>
      <c r="F139" s="13">
        <v>1</v>
      </c>
      <c r="G139" s="27"/>
      <c r="H139" s="27"/>
    </row>
    <row r="140" ht="56" customHeight="1" spans="1:8">
      <c r="A140" s="72"/>
      <c r="B140" s="13"/>
      <c r="C140" s="74" t="s">
        <v>484</v>
      </c>
      <c r="D140" s="76" t="s">
        <v>485</v>
      </c>
      <c r="E140" s="27" t="s">
        <v>12</v>
      </c>
      <c r="F140" s="13">
        <v>1</v>
      </c>
      <c r="G140" s="27"/>
      <c r="H140" s="27"/>
    </row>
  </sheetData>
  <mergeCells count="130">
    <mergeCell ref="A1:H1"/>
    <mergeCell ref="A3:A7"/>
    <mergeCell ref="A8:A9"/>
    <mergeCell ref="A10:A11"/>
    <mergeCell ref="A13:A17"/>
    <mergeCell ref="A18:A20"/>
    <mergeCell ref="A22:A23"/>
    <mergeCell ref="A25:A31"/>
    <mergeCell ref="A32:A37"/>
    <mergeCell ref="A38:A41"/>
    <mergeCell ref="A42:A46"/>
    <mergeCell ref="A48:A49"/>
    <mergeCell ref="A50:A51"/>
    <mergeCell ref="A53:A54"/>
    <mergeCell ref="A55:A56"/>
    <mergeCell ref="A57:A59"/>
    <mergeCell ref="A61:A62"/>
    <mergeCell ref="A63:A65"/>
    <mergeCell ref="A67:A70"/>
    <mergeCell ref="A71:A75"/>
    <mergeCell ref="A76:A82"/>
    <mergeCell ref="A83:A84"/>
    <mergeCell ref="A86:A88"/>
    <mergeCell ref="A89:A90"/>
    <mergeCell ref="A92:A96"/>
    <mergeCell ref="A97:A98"/>
    <mergeCell ref="A100:A105"/>
    <mergeCell ref="A107:A108"/>
    <mergeCell ref="A109:A111"/>
    <mergeCell ref="A113:A115"/>
    <mergeCell ref="A117:A119"/>
    <mergeCell ref="A121:A127"/>
    <mergeCell ref="A128:A140"/>
    <mergeCell ref="B3:B7"/>
    <mergeCell ref="B8:B9"/>
    <mergeCell ref="B10:B11"/>
    <mergeCell ref="B13:B17"/>
    <mergeCell ref="B18:B20"/>
    <mergeCell ref="B22:B23"/>
    <mergeCell ref="B25:B31"/>
    <mergeCell ref="B32:B37"/>
    <mergeCell ref="B38:B41"/>
    <mergeCell ref="B42:B46"/>
    <mergeCell ref="B48:B49"/>
    <mergeCell ref="B50:B51"/>
    <mergeCell ref="B53:B54"/>
    <mergeCell ref="B55:B56"/>
    <mergeCell ref="B57:B59"/>
    <mergeCell ref="B61:B62"/>
    <mergeCell ref="B63:B65"/>
    <mergeCell ref="B67:B70"/>
    <mergeCell ref="B71:B75"/>
    <mergeCell ref="B76:B82"/>
    <mergeCell ref="B83:B84"/>
    <mergeCell ref="B86:B88"/>
    <mergeCell ref="B89:B90"/>
    <mergeCell ref="B92:B96"/>
    <mergeCell ref="B97:B98"/>
    <mergeCell ref="B100:B105"/>
    <mergeCell ref="B107:B108"/>
    <mergeCell ref="B109:B111"/>
    <mergeCell ref="B113:B115"/>
    <mergeCell ref="B117:B119"/>
    <mergeCell ref="B121:B127"/>
    <mergeCell ref="B128:B140"/>
    <mergeCell ref="G3:G7"/>
    <mergeCell ref="G8:G9"/>
    <mergeCell ref="G10:G11"/>
    <mergeCell ref="G13:G17"/>
    <mergeCell ref="G18:G20"/>
    <mergeCell ref="G22:G23"/>
    <mergeCell ref="G25:G31"/>
    <mergeCell ref="G32:G37"/>
    <mergeCell ref="G38:G41"/>
    <mergeCell ref="G42:G46"/>
    <mergeCell ref="G48:G49"/>
    <mergeCell ref="G50:G51"/>
    <mergeCell ref="G53:G54"/>
    <mergeCell ref="G55:G56"/>
    <mergeCell ref="G57:G59"/>
    <mergeCell ref="G61:G62"/>
    <mergeCell ref="G63:G65"/>
    <mergeCell ref="G67:G70"/>
    <mergeCell ref="G71:G75"/>
    <mergeCell ref="G76:G82"/>
    <mergeCell ref="G83:G84"/>
    <mergeCell ref="G86:G88"/>
    <mergeCell ref="G89:G90"/>
    <mergeCell ref="G92:G96"/>
    <mergeCell ref="G97:G98"/>
    <mergeCell ref="G100:G105"/>
    <mergeCell ref="G107:G108"/>
    <mergeCell ref="G109:G111"/>
    <mergeCell ref="G113:G115"/>
    <mergeCell ref="G117:G119"/>
    <mergeCell ref="G121:G127"/>
    <mergeCell ref="G128:G140"/>
    <mergeCell ref="H3:H7"/>
    <mergeCell ref="H8:H9"/>
    <mergeCell ref="H10:H11"/>
    <mergeCell ref="H13:H17"/>
    <mergeCell ref="H18:H20"/>
    <mergeCell ref="H22:H23"/>
    <mergeCell ref="H25:H26"/>
    <mergeCell ref="H28:H30"/>
    <mergeCell ref="H32:H37"/>
    <mergeCell ref="H38:H41"/>
    <mergeCell ref="H42:H46"/>
    <mergeCell ref="H48:H49"/>
    <mergeCell ref="H50:H51"/>
    <mergeCell ref="H53:H54"/>
    <mergeCell ref="H55:H56"/>
    <mergeCell ref="H57:H59"/>
    <mergeCell ref="H61:H62"/>
    <mergeCell ref="H63:H65"/>
    <mergeCell ref="H67:H70"/>
    <mergeCell ref="H71:H75"/>
    <mergeCell ref="H76:H82"/>
    <mergeCell ref="H83:H84"/>
    <mergeCell ref="H86:H88"/>
    <mergeCell ref="H89:H90"/>
    <mergeCell ref="H92:H96"/>
    <mergeCell ref="H97:H98"/>
    <mergeCell ref="H100:H105"/>
    <mergeCell ref="H107:H108"/>
    <mergeCell ref="H109:H111"/>
    <mergeCell ref="H113:H115"/>
    <mergeCell ref="H117:H119"/>
    <mergeCell ref="H121:H127"/>
    <mergeCell ref="H128:H140"/>
  </mergeCells>
  <pageMargins left="0.275" right="0.0388888888888889" top="0.472222222222222" bottom="0.432638888888889" header="0" footer="0"/>
  <pageSetup paperSize="9" orientation="landscape" horizontalDpi="600"/>
  <headerFooter/>
  <rowBreaks count="9" manualBreakCount="9">
    <brk id="11" max="7" man="1"/>
    <brk id="31" max="7" man="1"/>
    <brk id="46" max="7" man="1"/>
    <brk id="59" max="7" man="1"/>
    <brk id="70" max="7" man="1"/>
    <brk id="85" max="7" man="1"/>
    <brk id="99" max="7" man="1"/>
    <brk id="112" max="7" man="1"/>
    <brk id="12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攸县</cp:lastModifiedBy>
  <dcterms:created xsi:type="dcterms:W3CDTF">2020-01-15T01:48:00Z</dcterms:created>
  <cp:lastPrinted>2020-09-16T01:20:00Z</cp:lastPrinted>
  <dcterms:modified xsi:type="dcterms:W3CDTF">2023-06-26T09:44:36Z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4EAA3826EAA64F468837B762F1B28B7F_13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