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<sst xmlns="http://schemas.openxmlformats.org/spreadsheetml/2006/main" count="331" uniqueCount="275">
  <si>
    <t>攸县“百日千万招聘专项行动”招聘信息汇总表（十一月第三期）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</si>
  <si>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</si>
  <si>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</si>
  <si>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</si>
  <si>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</si>
  <si>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</si>
  <si>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</si>
  <si>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</si>
  <si>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</si>
  <si>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株洲三亿化学建材科技发展有限公司</t>
  </si>
  <si>
    <t>销售</t>
  </si>
  <si>
    <t>1、35岁以下，大专及以上学历；2、材料、化工相关专业及有相关工作经验优先；3、具有较强的沟通表达能力，有团队协作意识；4、个性开朗，勇于挑战，可接受出差。</t>
  </si>
  <si>
    <t>6000-20000</t>
  </si>
  <si>
    <t>刘女士
14789413589</t>
  </si>
  <si>
    <t>攸州工业园禹王路</t>
  </si>
  <si>
    <t>操作工</t>
  </si>
  <si>
    <t>1、男，高中以上学历，45岁以下；2、服从领导安排，做事认真负责；3、能吃苦耐劳，适应两班倒，月休4天；4、有化工厂工作经验优先。</t>
  </si>
  <si>
    <t>4000-6000</t>
  </si>
  <si>
    <t>中控</t>
  </si>
  <si>
    <t>1、男，高中及以上学历，45岁以下；2、能熟练操作电脑；3、有化工基础或有化工控制室操作经验；4、有DCS系统，SIS系统操作经验或能熟练操作相关系统优先。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</si>
  <si>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</si>
  <si>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</si>
  <si>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</si>
  <si>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</si>
  <si>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</si>
  <si>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</si>
  <si>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</si>
  <si>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1、男女不限，初中以上学历，18-40周岁；2、工作认真负责，严谨细致，有较强的分析解决问题能力；有良好的团队协作精神。身体健康，道德品质好，服从管理，能上夜班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</si>
  <si>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</si>
  <si>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</si>
  <si>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</si>
  <si>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薪资面议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</si>
  <si>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</si>
  <si>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</si>
  <si>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</si>
  <si>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</si>
  <si>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新华保险</t>
  </si>
  <si>
    <t>银行大堂经理</t>
  </si>
  <si>
    <t>22-45岁，五官端正，大专以上学历，肯吃苦，愿学习</t>
  </si>
  <si>
    <t>2500-9000</t>
  </si>
  <si>
    <t>攸州一品一楼，新华保险</t>
  </si>
  <si>
    <t>售后服务经理</t>
  </si>
  <si>
    <t>22–45岁，大专以上学历，能参加专业学习，且学习能力强，熟悉电脑基本操作。</t>
  </si>
  <si>
    <t>2500-12000</t>
  </si>
  <si>
    <t>18974158622    
13307332333</t>
  </si>
  <si>
    <t>湖南天华油茶科技股份有限公司</t>
  </si>
  <si>
    <t>林业技术经理</t>
  </si>
  <si>
    <t>1、本科以上学历，林学、农学相关专业,优秀毕业生亦可；2、具备高度责任感，能吃苦、有强烈的进取心、极富激情；3、有良好的沟通表达能力和执行能力,做事认真细致，有耐心；4、有驾照、有机关单位合作经验及农工协作经验优先考虑。</t>
  </si>
  <si>
    <t>5000-8000
五险一金+双休</t>
  </si>
  <si>
    <t>攸县莲塘坳镇</t>
  </si>
  <si>
    <t>新媒体运营</t>
  </si>
  <si>
    <t>1、性格开朗、思维活跃、有强烈的表现欲及表达能力，带货主播、编导、表演、后期等擅长者优先；2、需出镜参与拍摄或直播，能网罗及洞察热门话题及内容，具备学习创新及再创造能力；3、年龄介于20-30岁之间，大专及以上学历，应届毕业生亦可。</t>
  </si>
  <si>
    <t>3500-6000
五险一金+双休</t>
  </si>
  <si>
    <t>若干</t>
  </si>
  <si>
    <t>长沙/攸县莲塘坳镇</t>
  </si>
  <si>
    <t>销售经理</t>
  </si>
  <si>
    <t>1、能出差，能灵活应对各种营销场合；2、有1年以上快消品销售经验均可 ，能招商管理和维护经销商</t>
  </si>
  <si>
    <t>底薪3500+提成
五险一金</t>
  </si>
  <si>
    <t>长沙星沙/广州天河区</t>
  </si>
  <si>
    <t>公关经理/项目经理</t>
  </si>
  <si>
    <t>1.统招本科以上学历，C1以上驾照，能上高速，能省内短期出差；2.有良好的商务、公关、谈判能力，对公关理念有深刻了解，有接待公关经验或受过礼仪公关培训者优先考虑；3.有一定酒量者优先。</t>
  </si>
  <si>
    <t>4000-8000
五险一金+双休</t>
  </si>
  <si>
    <t>办公室人员</t>
  </si>
  <si>
    <t>1.大学专科及以上学历，同岗位工作经验3年以上，90后优先，有1年以上的实际驾驶经验；2.有对接项目工作经验；3.懂商务礼仪，能适量饮酒，有商务活动接待经验者优先；4.有较强的亲和力和沟通协调能力，良好的团队协作精神。</t>
  </si>
  <si>
    <t>湖南恩泽瑞微电子有限公司</t>
  </si>
  <si>
    <t>品质组长</t>
  </si>
  <si>
    <t>1.男女不限、年龄20-40周岁、初中以上学历；2、工作认真负责，严谨细致，有较强的分析解决问题能力；良好的团队协作精神；良好的沟通组织协调能力；3.熟悉品质检验流程，有相关工作经验；4、长白班，不倒班。</t>
  </si>
  <si>
    <t>黄  17352763092</t>
  </si>
  <si>
    <t>湖南省攸县江桥街道创新创业园21栋</t>
  </si>
  <si>
    <t>质检员</t>
  </si>
  <si>
    <t>1.男女不限、年龄18-40周岁、初中以上学历；2、工作仔细、认真、责任心强，熟悉品质检验流程；3.有工厂相关工作经验者优先；4、长白班，不倒班。</t>
  </si>
  <si>
    <t>3000-5000</t>
  </si>
  <si>
    <t>男女不限，18-40周岁，全日制本科及以上学历，理工科专业：身体健康，道德品质好、无不良嗜好，责任心强，能吃苦耐劳，无犯罪记录，服从管理，协调能力强，可接受优秀毕业生</t>
  </si>
  <si>
    <t>面议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</si>
  <si>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</si>
  <si>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</si>
  <si>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</si>
  <si>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</si>
  <si>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</si>
  <si>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</si>
  <si>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</si>
  <si>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</si>
  <si>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</si>
  <si>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</si>
  <si>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</si>
  <si>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</si>
  <si>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</si>
  <si>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</si>
  <si>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</si>
  <si>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湖南昊华化工股份有限公司</t>
  </si>
  <si>
    <t>化工操作工</t>
  </si>
  <si>
    <t>男，35岁以下，高中及以上学历，有化工操作工作经验优先考虑，能适应倒班。</t>
  </si>
  <si>
    <t>6000-7500
（买五险一金）</t>
  </si>
  <si>
    <t>魏女士18182071356</t>
  </si>
  <si>
    <t>攸州工业园</t>
  </si>
  <si>
    <t>湖南远大水泥有限责任公司</t>
  </si>
  <si>
    <t>机修工</t>
  </si>
  <si>
    <t>男，50岁以下，初中以上学历，身体健康，吃苦耐劳，积极上进，有长期在攸县发展意愿，有电焊工证件或工作经验者优先，服从上级领导工作安排。</t>
  </si>
  <si>
    <t>若干名</t>
  </si>
  <si>
    <t xml:space="preserve">蔡宏艳 15367182295                 </t>
  </si>
  <si>
    <t>株洲市攸县网岭镇北联村南竹组</t>
  </si>
  <si>
    <t>岗卫工</t>
  </si>
  <si>
    <t>男，50岁以下，初中以上学历，身体健康，吃苦耐劳，积极上进，有长期在攸县发展意愿，服从上级领导工作安排。</t>
  </si>
  <si>
    <t>2900-4000</t>
  </si>
  <si>
    <t>电工</t>
  </si>
  <si>
    <t>湖南省龙昊重工科技有限公司</t>
  </si>
  <si>
    <t>焊工</t>
  </si>
  <si>
    <t>男性，年龄40岁以下，初中以上学历，从事本职工作一年以上，服从安排，做事主动有责任心。</t>
  </si>
  <si>
    <t>5000-8000</t>
  </si>
  <si>
    <t>刘建兰13787821887</t>
  </si>
  <si>
    <t>攸县工业园吉龙路</t>
  </si>
  <si>
    <t>男性，年龄45岁以下，中专以上学历，从事本职工作一年以上，有相关机械工作经验，能服从安排和较强的责任心。</t>
  </si>
  <si>
    <t>5000-7000</t>
  </si>
  <si>
    <t>打磨工</t>
  </si>
  <si>
    <t>男性，年龄50岁以下，初中以上学历，有相关经验者优先，能够服从安排，做事主动积极、有责任心。</t>
  </si>
  <si>
    <t>4000-5500</t>
  </si>
  <si>
    <t>湖南旭日陶瓷有限公司</t>
  </si>
  <si>
    <t>财务储备干部</t>
  </si>
  <si>
    <t>会计、财务管理等相关专业大专以上学历，持有初级会计师或以上证书。良好的学习能力、独立工作能力和财务分析能力。</t>
  </si>
  <si>
    <t>吴女士18373353177
丁女士15073383953</t>
  </si>
  <si>
    <t>网岭循环经济园</t>
  </si>
  <si>
    <t>人力资源储备干部</t>
  </si>
  <si>
    <t>人力资源、法学、行政管理等相关专业大专以上学历。具有良好综合素质，亲和力高；有较强的沟通和协调能力，具有较强的文字、口头表达能力。</t>
  </si>
  <si>
    <t>机修</t>
  </si>
  <si>
    <t>男，45岁以下，身体健康，吃苦耐劳，能接受倒班（三班倒），会切割电焊，有工厂机修经验优先</t>
  </si>
  <si>
    <t>4500-6000</t>
  </si>
  <si>
    <t>搬运工</t>
  </si>
  <si>
    <t>男，48岁以下，身体健康，吃苦耐劳，能接受倒班（三班倒），有搬运经验优先</t>
  </si>
  <si>
    <t>工资计件，5500-10000</t>
  </si>
  <si>
    <t>女，48岁以下，身体健康，吃苦耐劳，能接受倒班（三班倒）。</t>
  </si>
  <si>
    <t>3500-4500，不同岗位不同工资</t>
  </si>
  <si>
    <t>临时工</t>
  </si>
  <si>
    <t>工资计件，多劳多得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</si>
  <si>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</si>
  <si>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</si>
  <si>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</si>
  <si>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基本工资+津贴+福利+年终奖</t>
  </si>
  <si>
    <t>陈主任
13487736971
简历请投270886925@QQ.com</t>
  </si>
  <si>
    <t>攸县高新区兴业路</t>
  </si>
  <si>
    <t>采购文员</t>
  </si>
  <si>
    <t>1、女性，年龄25-40岁，全日制大专以上学历，工作细心、积极主动，能熟练操作办公设备，熟悉Word、Excel及PDF转换；2、熟悉合同档案分类管理，熟悉报账流程，有一定的销售跟单经验，有财务经验者优先考虑；3.前期需要兼职司磅员，不会可培训。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</si>
  <si>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</si>
  <si>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</si>
  <si>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步步高百货攸县广场店</t>
  </si>
  <si>
    <t>收银员</t>
  </si>
  <si>
    <t>初中及以上45周岁以下，身体健康、能适应倒插班，有相关工作经验优先</t>
  </si>
  <si>
    <t>多名</t>
  </si>
  <si>
    <t xml:space="preserve">向经理18390251706（微信同号）
付经理18873320663（微信同号）  </t>
  </si>
  <si>
    <t>望云国际广场步步高百货</t>
  </si>
  <si>
    <t>保洁员</t>
  </si>
  <si>
    <t xml:space="preserve">60岁以下，身体健康，有工作责任心 </t>
  </si>
  <si>
    <t>非生鲜销售员/承揽工</t>
  </si>
  <si>
    <t>初中及以上50周岁以下，身体健康、适应商场工作性质，1年以上相关工作经验优先</t>
  </si>
  <si>
    <t>生鲜理货员/承揽工</t>
  </si>
  <si>
    <t>年龄在50周岁以下，热爱零售行业，身体健康，能吃苦耐劳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</si>
  <si>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</si>
  <si>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</si>
  <si>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</si>
  <si>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</si>
  <si>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</si>
  <si>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</si>
  <si>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</si>
  <si>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</si>
  <si>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</si>
  <si>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攸县海悦国际酒店有限责任公司</t>
  </si>
  <si>
    <t>餐饮销售经理</t>
  </si>
  <si>
    <t>女性，40岁以下，身高160cm以上，性格活泼开朗，高中以上文化；形象好，气质佳，具有良好的协调能力、沟通能力、应变能力和责任感，会电脑操作。</t>
  </si>
  <si>
    <t>8000（底薪+提成）</t>
  </si>
  <si>
    <t>王先生18773390913</t>
  </si>
  <si>
    <t>攸县联星街道胜利社区文化路35号</t>
  </si>
  <si>
    <t>餐饮服务员</t>
  </si>
  <si>
    <t>女性，要求35岁以下，身高160cm以上，性格活泼开朗，初中以上文化；服务意识强，具有良好的协调能力、沟通能力、应变能力和责任感。</t>
  </si>
  <si>
    <t>足浴收银员</t>
  </si>
  <si>
    <t>女性，性格活泼开朗，高中以上文化；形象好，气质佳，具有良好的协调能力、沟通能力、应变能力和责任感，会电脑操作。</t>
  </si>
  <si>
    <t>2名</t>
  </si>
  <si>
    <t>客房服务员</t>
  </si>
  <si>
    <t>女性，初中以上文化，身体健康，工作认真负责，服务意识强。</t>
  </si>
  <si>
    <t>株洲地博光电</t>
  </si>
  <si>
    <t xml:space="preserve">裸眼视力0.8以上，女，40岁以下年龄；长白班：8:30-20:30 。  </t>
  </si>
  <si>
    <t>4500-5000</t>
  </si>
  <si>
    <t>菲菲
13087333541
（面试需提前预约）</t>
  </si>
  <si>
    <t>攸县工业园</t>
  </si>
  <si>
    <t>无尘车间操作工</t>
  </si>
  <si>
    <t>1、男，28-40周岁，高中或中专以上学历；2、身体健康，服从安排，需要两班倒；3、有工厂工作经验的优先考虑。</t>
  </si>
  <si>
    <t>分切包装工</t>
  </si>
  <si>
    <t xml:space="preserve">裸眼视力0.8以上，男女不限，男的需要有点力气，40岁以下；长白班：8:30-20:30 。  </t>
  </si>
  <si>
    <t>造粒车间操作工</t>
  </si>
  <si>
    <t>男，高中或中专以上学历，能吃苦耐劳，身体健康，服从安排，需要两班倒，包吃包住</t>
  </si>
  <si>
    <t>6000-7000</t>
  </si>
  <si>
    <t>操作工（打包作业</t>
  </si>
  <si>
    <t>25-45岁，男，高中或中专以上学历，身体健康，服从安排，需要两班倒，包吃包住</t>
  </si>
  <si>
    <t>5000-6000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</si>
  <si>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</si>
  <si>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</si>
  <si>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</si>
  <si>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</si>
  <si>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</si>
  <si>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12元/小时</t>
  </si>
  <si>
    <t>体系工程师</t>
  </si>
  <si>
    <t>1、组织和带领管理体系推动行动组运行公司的管理体系，及时检讨管理体系运行状况并像管理者代表报告;2、体系文件维护及控制工作主导开展;3、管理体系内训工作的策划和主导开展;4、协助管理者代表做公司年度，季度工作检讨工作;5、体系证书的外审工作维护6、熟悉ISO9000/14000、IATF16949管理体系，具有较强的沟通、组织协调能力。</t>
  </si>
  <si>
    <t>6000-9000</t>
  </si>
  <si>
    <t>品管员</t>
  </si>
  <si>
    <t>1、男女不限，年龄25-45岁以内；2、能适应加班，能吃苦耐劳；3、会基本的电脑操作，有一定品质检验工作优先；4、男士能适应出差驻厂（工资面议）</t>
  </si>
  <si>
    <t>品质工程师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</si>
  <si>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</si>
  <si>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</si>
  <si>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ASSY行业产品工程师5年以上工作经验（消费类）；2、能与客户、供应商工程技术进行产品与规格确认；3、熟练使用CAD、OFFICE、3D、ERP等软件操作；4、服从工作安排，有团队意识。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</si>
  <si>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</si>
  <si>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</si>
  <si>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</si>
  <si>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。</t>
  </si>
  <si>
    <t>自动化技术员</t>
  </si>
  <si>
    <t>1、男性，18-38岁，机械/模具设计与制造专业；2、责任心强，工作积极，无经验可培养</t>
  </si>
  <si>
    <t>4000-5000
（有经验薪资可面议）</t>
  </si>
  <si>
    <t>湖南臻诚高分子新材料有限公司</t>
  </si>
  <si>
    <t>机电设备维修工</t>
  </si>
  <si>
    <t>1、大专及以上学历，年龄55岁以下，需持电工证；2、3年以上化工厂机械设备维护经验；3、熟悉化工设备结构、性能及操作维护知识。</t>
  </si>
  <si>
    <t>陈琪18673371386</t>
  </si>
  <si>
    <t>攸州工业园龙山路与禹王路交汇处</t>
  </si>
  <si>
    <t>运营专员</t>
  </si>
  <si>
    <t>1.专科及以上学历/工商管理、物流管理、市场营销类专业优先；2.具有3年以上商务支持岗位工作经验；3.熟练使用办公软件及相关ERP软件，条理清晰、责任心强；4.一定的英语读写能力。</t>
  </si>
  <si>
    <t>配料工</t>
  </si>
  <si>
    <t>1、高中及以上学历，年龄50岁以下，1年以上化工厂工作经验2、有较强的责任心及沟通能力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</si>
  <si>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</si>
  <si>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</si>
  <si>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</si>
  <si>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</si>
  <si>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</si>
  <si>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</si>
  <si>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</si>
  <si>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</si>
  <si>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</si>
  <si>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</si>
  <si>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</si>
  <si>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</si>
  <si>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</si>
  <si>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</si>
  <si>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</si>
  <si>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</si>
  <si>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</si>
  <si>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</si>
  <si>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</si>
  <si>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男，中专及以上化工类相关专业，年龄22-45岁之间，责任心强，工作积极，无经验可培养</t>
  </si>
  <si>
    <t>4000-7000</t>
  </si>
  <si>
    <t>机电工
机修工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</si>
  <si>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</si>
  <si>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仓库保管员</t>
  </si>
  <si>
    <t>男性，中专以上化工类相关专业，45岁以下;熟悉化学品，了解化学品存放禁忌和要求;工作态度认真，责任心强;有叉车驾驶证;有化工企业仓库保管工作经验的优先。</t>
  </si>
  <si>
    <t>行政主管</t>
  </si>
  <si>
    <t>1、男女不限，22-45岁以下，有化工企业行政管理经验的优先，管理类相关专业本科及以上</t>
  </si>
  <si>
    <t>6000-8000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</si>
  <si>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</si>
  <si>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</si>
  <si>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</si>
  <si>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</si>
  <si>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</si>
  <si>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</si>
  <si>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</si>
  <si>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</si>
  <si>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</si>
  <si>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</si>
  <si>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湖南澳维膜科技有限公司</t>
  </si>
  <si>
    <t>1、高中及以上学历，20-45岁，持有电工作业证；2、制造型企业3年以上工作经验；3、做事积极主动、服从工作安排、有团队精神。</t>
  </si>
  <si>
    <t>5500-7000</t>
  </si>
  <si>
    <t>彭娜
13627339255</t>
  </si>
  <si>
    <t>安全员
（安全生产类）</t>
  </si>
  <si>
    <t>1、男女不限20-35岁，大专及以上学历，安全工程相关专业；2、了解安全生产法、消防法、职业病防治等法律法规，有安全生产标准化、职业健康安全管理体系工作基础；3、负责车间的消防、安全生产日常管理，设备点检，安全知识普及等。</t>
  </si>
  <si>
    <t>工艺工程师</t>
  </si>
  <si>
    <t xml:space="preserve">男，年龄21-38岁，统招本科学历，化工、化学或材料等相关专业，接收应届毕业生。                   </t>
  </si>
  <si>
    <t>质量工程师</t>
  </si>
  <si>
    <t>1、男21-38岁，统招大专以上学历，质量/化学/高分子等专业；2、熟悉系统化的理论基础，懂技术文件编制、标准化文件编制；3、身体素质良好, 逻辑性强，有原则性, 高度责任心, 学习能力强。</t>
  </si>
  <si>
    <t>人力资源专员</t>
  </si>
  <si>
    <t>1、人力资源或相关专业，全日制大专以上学历；2、两年以上制造型或大型企业人力资源工作经验；3、熟悉人力资源管理各项实务的操作流程，熟悉国家各项劳动人事法规政策，并能实际操作运用；4、具有良好的职业道德，踏实稳重，工作细心，责任心强，有较强的沟通、协调能力，有团队协作精神；5、熟练使用相关办公软件，具备基本的网络知识。</t>
  </si>
  <si>
    <t>安保员</t>
  </si>
  <si>
    <t>1、男，22-40岁、退伍军人或持“保安证”人员优先；2、了解安全生产法、消防法、职业病防治法、特种设备安全法等法律法规要求；3、有良好的责任心和突发情况的应急反应能力，接受两班倒。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</si>
</sst>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0" borderId="11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2843" applyFont="1" applyFill="1" applyBorder="1" applyAlignment="1">
      <alignment horizontal="center" vertical="center" wrapText="1"/>
    </xf>
    <xf numFmtId="0" fontId="6" fillId="0" borderId="1" xfId="1780" applyFont="1" applyFill="1" applyBorder="1" applyAlignment="1">
      <alignment horizontal="left" vertical="center" wrapText="1"/>
    </xf>
    <xf numFmtId="0" fontId="7" fillId="0" borderId="1" xfId="1796" applyFont="1" applyFill="1" applyBorder="1" applyAlignment="1">
      <alignment horizontal="center" vertical="center"/>
    </xf>
    <xf numFmtId="0" fontId="9" fillId="0" borderId="1" xfId="2843" applyFont="1" applyFill="1" applyBorder="1" applyAlignment="1">
      <alignment horizontal="center" vertical="center" wrapText="1"/>
    </xf>
    <xf numFmtId="0" fontId="6" fillId="0" borderId="1" xfId="717" applyFont="1" applyFill="1" applyBorder="1" applyAlignment="1">
      <alignment horizontal="center" vertical="center" wrapText="1"/>
    </xf>
    <xf numFmtId="0" fontId="7" fillId="0" borderId="1" xfId="1796" applyFont="1" applyFill="1" applyBorder="1" applyAlignment="1">
      <alignment horizontal="center" vertical="center" wrapText="1"/>
    </xf>
    <xf numFmtId="0" fontId="6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1 2" xfId="50"/>
    <cellStyle name="常规 2 13 4 2" xfId="51"/>
    <cellStyle name="输出 3" xfId="52"/>
    <cellStyle name="20% - 强调文字颜色 2 4 2 3" xfId="53"/>
    <cellStyle name="检查单元格 8 3" xfId="54"/>
    <cellStyle name="20% - 强调文字颜色 3 2 3 3" xfId="55"/>
    <cellStyle name="20% - 强调文字颜色 2 3 6" xfId="56"/>
    <cellStyle name="20% - 强调文字颜色 2 4 3 2" xfId="57"/>
    <cellStyle name="20% - 强调文字颜色 1 2 2 6" xfId="58"/>
    <cellStyle name="常规 4 10 2 3 2" xfId="59"/>
    <cellStyle name="20% - 强调文字颜色 1 2 2 4 2" xfId="60"/>
    <cellStyle name="60% - 强调文字颜色 4 3 2 4 2" xfId="61"/>
    <cellStyle name="常规 15 4 2" xfId="62"/>
    <cellStyle name="常规 5 4 3 4" xfId="63"/>
    <cellStyle name="常规 20 4 2" xfId="64"/>
    <cellStyle name="40% - 强调文字颜色 2 2 3 2 2" xfId="65"/>
    <cellStyle name="常规 3 4 3" xfId="66"/>
    <cellStyle name="40% - 强调文字颜色 3 3 3 2" xfId="67"/>
    <cellStyle name="常规 26 2" xfId="68"/>
    <cellStyle name="常规 31 2" xfId="69"/>
    <cellStyle name="60% - 强调文字颜色 5 3 9" xfId="70"/>
    <cellStyle name="40% - 强调文字颜色 4 3 4" xfId="71"/>
    <cellStyle name="解释性文本 2 3 6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20% - 强调文字颜色 3 3 2 4 2" xfId="80"/>
    <cellStyle name="常规 4 7 8" xfId="81"/>
    <cellStyle name="60% - 强调文字颜色 4 2 2 2" xfId="82"/>
    <cellStyle name="适中 8 2 4 2" xfId="83"/>
    <cellStyle name="40% - 强调文字颜色 6 4 2" xfId="84"/>
    <cellStyle name="好 3 5 2" xfId="85"/>
    <cellStyle name="适中 2 4 2" xfId="86"/>
    <cellStyle name="常规 15 7 2" xfId="87"/>
    <cellStyle name="20% - 强调文字颜色 6 4 2 2" xfId="88"/>
    <cellStyle name="常规 3 3 8" xfId="89"/>
    <cellStyle name="差 3 7 2" xfId="90"/>
    <cellStyle name="20% - 强调文字颜色 4 5" xfId="91"/>
    <cellStyle name="40% - 强调文字颜色 2 4 2 5 2" xfId="92"/>
    <cellStyle name="60% - 强调文字颜色 2 3" xfId="93"/>
    <cellStyle name="20% - 强调文字颜色 5 2 3 4" xfId="94"/>
    <cellStyle name="常规 4 9 6" xfId="95"/>
    <cellStyle name="60% - 强调文字颜色 6 2 3 7" xfId="96"/>
    <cellStyle name="强调文字颜色 6 3 7 2" xfId="97"/>
    <cellStyle name="解释性文本 2 2" xfId="98"/>
    <cellStyle name="40% - 强调文字颜色 2 3 2 3 2" xfId="99"/>
    <cellStyle name="20% - 强调文字颜色 4 4 2 4" xfId="100"/>
    <cellStyle name="20% - 强调文字颜色 5 3 6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常规 12 3 5" xfId="108"/>
    <cellStyle name="20% - 强调文字颜色 5 3 3 5 2" xfId="109"/>
    <cellStyle name="好 8 2 5" xfId="110"/>
    <cellStyle name="40% - 强调文字颜色 6 3 8" xfId="111"/>
    <cellStyle name="20% - 强调文字颜色 5 3 3" xfId="112"/>
    <cellStyle name="20% - 强调文字颜色 2 3 2 2 2" xfId="113"/>
    <cellStyle name="60% - 强调文字颜色 5 4 2 4" xfId="114"/>
    <cellStyle name="好 8 2 6" xfId="115"/>
    <cellStyle name="40% - 强调文字颜色 6 3 9" xfId="116"/>
    <cellStyle name="20% - 强调文字颜色 5 3 4" xfId="117"/>
    <cellStyle name="40% - 强调文字颜色 5 4 7 2" xfId="118"/>
    <cellStyle name="20% - 强调文字颜色 4 4 2 2" xfId="119"/>
    <cellStyle name="20% - 强调文字颜色 5 2 3 3" xfId="120"/>
    <cellStyle name="常规 4 9 5" xfId="121"/>
    <cellStyle name="60% - 强调文字颜色 6 2 3 6" xfId="122"/>
    <cellStyle name="强调文字颜色 6 4 3 2 2" xfId="123"/>
    <cellStyle name="20% - 强调文字颜色 1 3 9" xfId="124"/>
    <cellStyle name="好 8 2 7" xfId="125"/>
    <cellStyle name="常规 3 9 4 2" xfId="126"/>
    <cellStyle name="20% - 强调文字颜色 5 3 5" xfId="127"/>
    <cellStyle name="20% - 强调文字颜色 4 4 2 3" xfId="128"/>
    <cellStyle name="20% - 强调文字颜色 5 2 3 6" xfId="129"/>
    <cellStyle name="常规 4 9 8" xfId="130"/>
    <cellStyle name="适中 2 6 2" xfId="131"/>
    <cellStyle name="20% - 强调文字颜色 6 4 4 2" xfId="132"/>
    <cellStyle name="20% - 强调文字颜色 5 4 2 3 2" xfId="133"/>
    <cellStyle name="40% - 强调文字颜色 3 4 7" xfId="134"/>
    <cellStyle name="强调文字颜色 2 2 3 3 2" xfId="135"/>
    <cellStyle name="20% - 强调文字颜色 2 4 2" xfId="136"/>
    <cellStyle name="常规 5 6 3 2" xfId="137"/>
    <cellStyle name="标题 1 2 2 4" xfId="138"/>
    <cellStyle name="计算 2 3 3" xfId="139"/>
    <cellStyle name="差 2 2 7" xfId="140"/>
    <cellStyle name="常规 13 5" xfId="141"/>
    <cellStyle name="汇总 3 6 2" xfId="142"/>
    <cellStyle name="40% - 强调文字颜色 2 4 8" xfId="143"/>
    <cellStyle name="常规 5 7 3 4 2" xfId="144"/>
    <cellStyle name="20% - 强调文字颜色 1 4 3" xfId="145"/>
    <cellStyle name="常规 2 12 3 5 2" xfId="146"/>
    <cellStyle name="20% - 强调文字颜色 2 4 2 6" xfId="147"/>
    <cellStyle name="标题 4 2 4 2" xfId="148"/>
    <cellStyle name="输出 6" xfId="149"/>
    <cellStyle name="标题 5 3 4" xfId="150"/>
    <cellStyle name="检查单元格 3 3" xfId="151"/>
    <cellStyle name="20% - 强调文字颜色 2 2 3 5 2" xfId="152"/>
    <cellStyle name="常规 2 2 2 5" xfId="153"/>
    <cellStyle name="40% - 强调文字颜色 4 2 3 3" xfId="154"/>
    <cellStyle name="60% - 强调文字颜色 2 3 2 3" xfId="155"/>
    <cellStyle name="好 2 8" xfId="156"/>
    <cellStyle name="20% - 强调文字颜色 5 2 5 2" xfId="157"/>
    <cellStyle name="注释 2 3" xfId="158"/>
    <cellStyle name="20% - 强调文字颜色 6 3 5" xfId="159"/>
    <cellStyle name="20% - 强调文字颜色 3 3 2 5" xfId="160"/>
    <cellStyle name="60% - 强调文字颜色 4 2 3" xfId="161"/>
    <cellStyle name="适中 8 2 5" xfId="162"/>
    <cellStyle name="40% - 强调文字颜色 6 5" xfId="163"/>
    <cellStyle name="好 3 6" xfId="164"/>
    <cellStyle name="标题 2 2 7" xfId="165"/>
    <cellStyle name="20% - 强调文字颜色 2 3 3 3 2" xfId="166"/>
    <cellStyle name="常规 3 10 2 2 2" xfId="167"/>
    <cellStyle name="差 2 3 2" xfId="168"/>
    <cellStyle name="20% - 强调文字颜色 5 4 3 2" xfId="169"/>
    <cellStyle name="适中 8" xfId="170"/>
    <cellStyle name="常规 3 2 6" xfId="171"/>
    <cellStyle name="强调文字颜色 2 2 4 2" xfId="172"/>
    <cellStyle name="20% - 强调文字颜色 3 3" xfId="173"/>
    <cellStyle name="常规 3 13 4" xfId="174"/>
    <cellStyle name="20% - 强调文字颜色 3 2 2 5 2" xfId="175"/>
    <cellStyle name="20% - 强调文字颜色 4 2 2 6" xfId="176"/>
    <cellStyle name="20% - 强调文字颜色 3 3 8" xfId="177"/>
    <cellStyle name="20% - 强调文字颜色 2 4 2 5" xfId="178"/>
    <cellStyle name="输出 5" xfId="179"/>
    <cellStyle name="标题 5 3 3" xfId="180"/>
    <cellStyle name="常规 4 12 5 2" xfId="181"/>
    <cellStyle name="标题 2 2 2 5" xfId="182"/>
    <cellStyle name="20% - 强调文字颜色 1 4 3 3 2" xfId="183"/>
    <cellStyle name="40% - 强调文字颜色 1 2 8" xfId="184"/>
    <cellStyle name="常规 5 7 2 2 2" xfId="185"/>
    <cellStyle name="解释性文本 2 2 5 2" xfId="186"/>
    <cellStyle name="常规 2 2 2 4" xfId="187"/>
    <cellStyle name="40% - 强调文字颜色 4 2 3 2" xfId="188"/>
    <cellStyle name="20% - 强调文字颜色 5 3 2 5 2" xfId="189"/>
    <cellStyle name="常规 3 9 3 7" xfId="190"/>
    <cellStyle name="20% - 强调文字颜色 1 4 4 2" xfId="191"/>
    <cellStyle name="常规 2 6 8" xfId="192"/>
    <cellStyle name="60% - 强调文字颜色 5 3 7" xfId="193"/>
    <cellStyle name="40% - 强调文字颜色 4 3 2" xfId="194"/>
    <cellStyle name="检查单元格 3 2 6" xfId="195"/>
    <cellStyle name="解释性文本 2 3 4" xfId="196"/>
    <cellStyle name="40% - 强调文字颜色 3 4 7 2" xfId="197"/>
    <cellStyle name="20% - 强调文字颜色 2 4 2 2" xfId="198"/>
    <cellStyle name="输出 2" xfId="199"/>
    <cellStyle name="常规 2 6 9" xfId="200"/>
    <cellStyle name="常规 3 6 2 4 2" xfId="201"/>
    <cellStyle name="输入 8 3 6" xfId="202"/>
    <cellStyle name="60% - 强调文字颜色 5 3 8" xfId="203"/>
    <cellStyle name="40% - 强调文字颜色 4 3 3" xfId="204"/>
    <cellStyle name="检查单元格 3 2 7" xfId="205"/>
    <cellStyle name="解释性文本 2 3 5" xfId="206"/>
    <cellStyle name="常规 2 2 2 6" xfId="207"/>
    <cellStyle name="40% - 强调文字颜色 4 2 3 4" xfId="208"/>
    <cellStyle name="常规 2 2 2 7" xfId="209"/>
    <cellStyle name="40% - 强调文字颜色 4 2 3 5" xfId="210"/>
    <cellStyle name="标题 1 3 2 2 2" xfId="211"/>
    <cellStyle name="强调文字颜色 1 5 2" xfId="212"/>
    <cellStyle name="20% - 强调文字颜色 2 4 2 4" xfId="213"/>
    <cellStyle name="输出 4" xfId="214"/>
    <cellStyle name="标题 5 3 2" xfId="215"/>
    <cellStyle name="40% - 强调文字颜色 3 3 3 3" xfId="216"/>
    <cellStyle name="40% - 强调文字颜色 4 3 5" xfId="217"/>
    <cellStyle name="解释性文本 2 3 7" xfId="218"/>
    <cellStyle name="40% - 强调文字颜色 4 2 3 6" xfId="219"/>
    <cellStyle name="60% - 强调文字颜色 6 5 2" xfId="220"/>
    <cellStyle name="20% - 强调文字颜色 6 3 2 4 2" xfId="221"/>
    <cellStyle name="常规 2 5 3 2" xfId="222"/>
    <cellStyle name="标题 2 8 3" xfId="223"/>
    <cellStyle name="20% - 强调文字颜色 3 4 2 4 2" xfId="224"/>
    <cellStyle name="40% - 强调文字颜色 3 3 3 4" xfId="225"/>
    <cellStyle name="60% - 强调文字颜色 1 2 2 4 2" xfId="226"/>
    <cellStyle name="40% - 强调文字颜色 4 3 6" xfId="227"/>
    <cellStyle name="20% - 强调文字颜色 5 3 3 4 2" xfId="228"/>
    <cellStyle name="20% - 强调文字颜色 5 2 3 7" xfId="229"/>
    <cellStyle name="常规 4 9 9" xfId="230"/>
    <cellStyle name="40% - 强调文字颜色 4 2 3 7" xfId="231"/>
    <cellStyle name="常规 3 2 6 2" xfId="232"/>
    <cellStyle name="40% - 强调文字颜色 4 3 7" xfId="233"/>
    <cellStyle name="20% - 强调文字颜色 3 3 2" xfId="234"/>
    <cellStyle name="适中 8 2" xfId="235"/>
    <cellStyle name="40% - 强调文字颜色 3 3 3 5" xfId="236"/>
    <cellStyle name="20% - 强调文字颜色 5 4 3 2 2" xfId="237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20% - 强调文字颜色 2 4 2 2 2" xfId="512"/>
    <cellStyle name="60% - 强调文字颜色 6 4 2 4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abSelected="1" zoomScale="120" zoomScaleNormal="120" workbookViewId="0">
      <pane ySplit="2" topLeftCell="A17" activePane="bottomLeft" state="frozen"/>
      <selection/>
      <selection pane="bottomLeft" activeCell="D90" sqref="D90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75" style="6" customWidth="1"/>
    <col min="6" max="6" width="6.45833333333333" style="7" customWidth="1"/>
    <col min="7" max="7" width="10.8333333333333" style="7" customWidth="1"/>
    <col min="8" max="8" width="15.5166666666667" style="6" customWidth="1"/>
    <col min="9" max="9" width="9" style="8"/>
  </cols>
  <sheetData>
    <row r="1" ht="31.5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66"/>
    </row>
    <row r="3" ht="40" customHeight="1" spans="1:8">
      <c r="A3" s="11">
        <f>MAX($A$2:A2)+1</f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5">
        <v>1</v>
      </c>
      <c r="G3" s="16" t="s">
        <v>13</v>
      </c>
      <c r="H3" s="17" t="s">
        <v>14</v>
      </c>
    </row>
    <row r="4" ht="40" customHeight="1" spans="1:8">
      <c r="A4" s="18"/>
      <c r="B4" s="19"/>
      <c r="C4" s="13" t="s">
        <v>15</v>
      </c>
      <c r="D4" s="14" t="s">
        <v>16</v>
      </c>
      <c r="E4" s="15" t="s">
        <v>17</v>
      </c>
      <c r="F4" s="15">
        <v>1</v>
      </c>
      <c r="G4" s="20"/>
      <c r="H4" s="21"/>
    </row>
    <row r="5" ht="45" customHeight="1" spans="1:8">
      <c r="A5" s="18"/>
      <c r="B5" s="19"/>
      <c r="C5" s="13" t="s">
        <v>18</v>
      </c>
      <c r="D5" s="14" t="s">
        <v>19</v>
      </c>
      <c r="E5" s="15" t="s">
        <v>17</v>
      </c>
      <c r="F5" s="15">
        <v>1</v>
      </c>
      <c r="G5" s="20"/>
      <c r="H5" s="21"/>
    </row>
    <row r="6" ht="44" customHeight="1" spans="1:8">
      <c r="A6" s="11">
        <f>MAX($A$2:A3)+1</f>
        <v>2</v>
      </c>
      <c r="B6" s="13" t="s">
        <v>20</v>
      </c>
      <c r="C6" s="13" t="s">
        <v>21</v>
      </c>
      <c r="D6" s="14" t="s">
        <v>22</v>
      </c>
      <c r="E6" s="15" t="s">
        <v>23</v>
      </c>
      <c r="F6" s="15">
        <v>10</v>
      </c>
      <c r="G6" s="22" t="s">
        <v>24</v>
      </c>
      <c r="H6" s="15" t="s">
        <v>25</v>
      </c>
    </row>
    <row r="7" ht="41" customHeight="1" spans="1:8">
      <c r="A7" s="18"/>
      <c r="B7" s="13"/>
      <c r="C7" s="13" t="s">
        <v>26</v>
      </c>
      <c r="D7" s="14" t="s">
        <v>27</v>
      </c>
      <c r="E7" s="15" t="s">
        <v>28</v>
      </c>
      <c r="F7" s="15">
        <v>1</v>
      </c>
      <c r="G7" s="22"/>
      <c r="H7" s="15"/>
    </row>
    <row r="8" ht="38" customHeight="1" spans="1:8">
      <c r="A8" s="18"/>
      <c r="B8" s="13"/>
      <c r="C8" s="13" t="s">
        <v>29</v>
      </c>
      <c r="D8" s="14" t="s">
        <v>30</v>
      </c>
      <c r="E8" s="15" t="s">
        <v>31</v>
      </c>
      <c r="F8" s="15">
        <v>2</v>
      </c>
      <c r="G8" s="22"/>
      <c r="H8" s="15"/>
    </row>
    <row r="9" ht="63" customHeight="1" spans="1:8">
      <c r="A9" s="18"/>
      <c r="B9" s="13"/>
      <c r="C9" s="13" t="s">
        <v>32</v>
      </c>
      <c r="D9" s="14" t="s">
        <v>33</v>
      </c>
      <c r="E9" s="15" t="s">
        <v>31</v>
      </c>
      <c r="F9" s="15">
        <v>1</v>
      </c>
      <c r="G9" s="22"/>
      <c r="H9" s="15"/>
    </row>
    <row r="10" ht="45" customHeight="1" spans="1:8">
      <c r="A10" s="18"/>
      <c r="B10" s="13"/>
      <c r="C10" s="13" t="s">
        <v>34</v>
      </c>
      <c r="D10" s="14" t="s">
        <v>35</v>
      </c>
      <c r="E10" s="15" t="s">
        <v>31</v>
      </c>
      <c r="F10" s="15">
        <v>2</v>
      </c>
      <c r="G10" s="22"/>
      <c r="H10" s="15"/>
    </row>
    <row r="11" ht="43" customHeight="1" spans="1:8">
      <c r="A11" s="23">
        <f>MAX($A$2:A10)+1</f>
        <v>3</v>
      </c>
      <c r="B11" s="13" t="s">
        <v>36</v>
      </c>
      <c r="C11" s="13" t="s">
        <v>37</v>
      </c>
      <c r="D11" s="14" t="s">
        <v>38</v>
      </c>
      <c r="E11" s="15" t="s">
        <v>39</v>
      </c>
      <c r="F11" s="22">
        <v>2</v>
      </c>
      <c r="G11" s="22">
        <v>15697413143</v>
      </c>
      <c r="H11" s="15" t="s">
        <v>40</v>
      </c>
    </row>
    <row r="12" ht="43" customHeight="1" spans="1:8">
      <c r="A12" s="23"/>
      <c r="B12" s="13"/>
      <c r="C12" s="13" t="s">
        <v>41</v>
      </c>
      <c r="D12" s="14" t="s">
        <v>42</v>
      </c>
      <c r="E12" s="15" t="s">
        <v>43</v>
      </c>
      <c r="F12" s="15">
        <v>4</v>
      </c>
      <c r="G12" s="22" t="s">
        <v>44</v>
      </c>
      <c r="H12" s="15"/>
    </row>
    <row r="13" ht="47" customHeight="1" spans="1:8">
      <c r="A13" s="11">
        <f>MAX($A$2:A12)+1</f>
        <v>4</v>
      </c>
      <c r="B13" s="12" t="s">
        <v>45</v>
      </c>
      <c r="C13" s="13" t="s">
        <v>46</v>
      </c>
      <c r="D13" s="14" t="s">
        <v>47</v>
      </c>
      <c r="E13" s="15" t="s">
        <v>48</v>
      </c>
      <c r="F13" s="15">
        <v>2</v>
      </c>
      <c r="G13" s="16">
        <v>18163723340</v>
      </c>
      <c r="H13" s="15" t="s">
        <v>49</v>
      </c>
    </row>
    <row r="14" ht="48" customHeight="1" spans="1:8">
      <c r="A14" s="18"/>
      <c r="B14" s="19"/>
      <c r="C14" s="13" t="s">
        <v>50</v>
      </c>
      <c r="D14" s="14" t="s">
        <v>51</v>
      </c>
      <c r="E14" s="15" t="s">
        <v>52</v>
      </c>
      <c r="F14" s="15" t="s">
        <v>53</v>
      </c>
      <c r="G14" s="20"/>
      <c r="H14" s="15" t="s">
        <v>54</v>
      </c>
    </row>
    <row r="15" ht="32" customHeight="1" spans="1:8">
      <c r="A15" s="18"/>
      <c r="B15" s="19"/>
      <c r="C15" s="13" t="s">
        <v>55</v>
      </c>
      <c r="D15" s="14" t="s">
        <v>56</v>
      </c>
      <c r="E15" s="15" t="s">
        <v>57</v>
      </c>
      <c r="F15" s="15" t="s">
        <v>53</v>
      </c>
      <c r="G15" s="20"/>
      <c r="H15" s="15" t="s">
        <v>58</v>
      </c>
    </row>
    <row r="16" ht="51" customHeight="1" spans="1:8">
      <c r="A16" s="18"/>
      <c r="B16" s="19"/>
      <c r="C16" s="13" t="s">
        <v>59</v>
      </c>
      <c r="D16" s="14" t="s">
        <v>60</v>
      </c>
      <c r="E16" s="15" t="s">
        <v>61</v>
      </c>
      <c r="F16" s="15">
        <v>1</v>
      </c>
      <c r="G16" s="20"/>
      <c r="H16" s="21" t="s">
        <v>54</v>
      </c>
    </row>
    <row r="17" ht="56" customHeight="1" spans="1:8">
      <c r="A17" s="24"/>
      <c r="B17" s="25"/>
      <c r="C17" s="13" t="s">
        <v>62</v>
      </c>
      <c r="D17" s="14" t="s">
        <v>63</v>
      </c>
      <c r="E17" s="15" t="s">
        <v>52</v>
      </c>
      <c r="F17" s="15">
        <v>1</v>
      </c>
      <c r="G17" s="26"/>
      <c r="H17" s="27"/>
    </row>
    <row r="18" ht="41" customHeight="1" spans="1:8">
      <c r="A18" s="28">
        <f>MAX($A$2:A17)+1</f>
        <v>5</v>
      </c>
      <c r="B18" s="29" t="s">
        <v>64</v>
      </c>
      <c r="C18" s="29" t="s">
        <v>65</v>
      </c>
      <c r="D18" s="30" t="s">
        <v>66</v>
      </c>
      <c r="E18" s="31" t="s">
        <v>17</v>
      </c>
      <c r="F18" s="32">
        <v>2</v>
      </c>
      <c r="G18" s="29" t="s">
        <v>67</v>
      </c>
      <c r="H18" s="29" t="s">
        <v>68</v>
      </c>
    </row>
    <row r="19" ht="36" customHeight="1" spans="1:8">
      <c r="A19" s="28"/>
      <c r="B19" s="29"/>
      <c r="C19" s="29" t="s">
        <v>69</v>
      </c>
      <c r="D19" s="30" t="s">
        <v>70</v>
      </c>
      <c r="E19" s="31" t="s">
        <v>71</v>
      </c>
      <c r="F19" s="32">
        <v>2</v>
      </c>
      <c r="G19" s="29"/>
      <c r="H19" s="29"/>
    </row>
    <row r="20" ht="37" customHeight="1" spans="1:8">
      <c r="A20" s="28"/>
      <c r="B20" s="29"/>
      <c r="C20" s="33" t="s">
        <v>34</v>
      </c>
      <c r="D20" s="30" t="s">
        <v>72</v>
      </c>
      <c r="E20" s="34" t="s">
        <v>73</v>
      </c>
      <c r="F20" s="22">
        <v>2</v>
      </c>
      <c r="G20" s="29"/>
      <c r="H20" s="29"/>
    </row>
    <row r="21" ht="60" customHeight="1" spans="1:8">
      <c r="A21" s="28">
        <f>MAX($A$2:A20)+1</f>
        <v>6</v>
      </c>
      <c r="B21" s="29" t="s">
        <v>74</v>
      </c>
      <c r="C21" s="33" t="s">
        <v>75</v>
      </c>
      <c r="D21" s="35" t="s">
        <v>76</v>
      </c>
      <c r="E21" s="36" t="s">
        <v>77</v>
      </c>
      <c r="F21" s="15">
        <v>10</v>
      </c>
      <c r="G21" s="37" t="s">
        <v>78</v>
      </c>
      <c r="H21" s="37" t="s">
        <v>79</v>
      </c>
    </row>
    <row r="22" ht="33" customHeight="1" spans="1:8">
      <c r="A22" s="23">
        <f>MAX($A$2:A21)+1</f>
        <v>7</v>
      </c>
      <c r="B22" s="13" t="s">
        <v>80</v>
      </c>
      <c r="C22" s="38" t="s">
        <v>81</v>
      </c>
      <c r="D22" s="39" t="s">
        <v>82</v>
      </c>
      <c r="E22" s="40" t="s">
        <v>83</v>
      </c>
      <c r="F22" s="40">
        <v>50</v>
      </c>
      <c r="G22" s="15" t="s">
        <v>84</v>
      </c>
      <c r="H22" s="15" t="s">
        <v>85</v>
      </c>
    </row>
    <row r="23" ht="31" customHeight="1" spans="1:8">
      <c r="A23" s="23"/>
      <c r="B23" s="13"/>
      <c r="C23" s="38" t="s">
        <v>86</v>
      </c>
      <c r="D23" s="39" t="s">
        <v>87</v>
      </c>
      <c r="E23" s="40" t="s">
        <v>88</v>
      </c>
      <c r="F23" s="40">
        <v>10</v>
      </c>
      <c r="G23" s="15"/>
      <c r="H23" s="15"/>
    </row>
    <row r="24" ht="44" customHeight="1" spans="1:8">
      <c r="A24" s="28">
        <f>MAX($A$2:A23)+1</f>
        <v>8</v>
      </c>
      <c r="B24" s="41" t="s">
        <v>89</v>
      </c>
      <c r="C24" s="42" t="s">
        <v>90</v>
      </c>
      <c r="D24" s="43" t="s">
        <v>91</v>
      </c>
      <c r="E24" s="15" t="s">
        <v>92</v>
      </c>
      <c r="F24" s="15">
        <v>5</v>
      </c>
      <c r="G24" s="37" t="s">
        <v>93</v>
      </c>
      <c r="H24" s="37" t="s">
        <v>94</v>
      </c>
    </row>
    <row r="25" ht="30" customHeight="1" spans="1:8">
      <c r="A25" s="28">
        <f>MAX($A$2:A24)+1</f>
        <v>9</v>
      </c>
      <c r="B25" s="41" t="s">
        <v>95</v>
      </c>
      <c r="C25" s="42" t="s">
        <v>96</v>
      </c>
      <c r="D25" s="43" t="s">
        <v>97</v>
      </c>
      <c r="E25" s="15" t="s">
        <v>17</v>
      </c>
      <c r="F25" s="15" t="s">
        <v>98</v>
      </c>
      <c r="G25" s="37" t="s">
        <v>99</v>
      </c>
      <c r="H25" s="37" t="s">
        <v>100</v>
      </c>
    </row>
    <row r="26" ht="30" customHeight="1" spans="1:8">
      <c r="A26" s="28"/>
      <c r="B26" s="41"/>
      <c r="C26" s="42" t="s">
        <v>101</v>
      </c>
      <c r="D26" s="43" t="s">
        <v>102</v>
      </c>
      <c r="E26" s="15" t="s">
        <v>103</v>
      </c>
      <c r="F26" s="15">
        <v>1</v>
      </c>
      <c r="G26" s="37"/>
      <c r="H26" s="37"/>
    </row>
    <row r="27" ht="30" customHeight="1" spans="1:8">
      <c r="A27" s="28"/>
      <c r="B27" s="41"/>
      <c r="C27" s="42" t="s">
        <v>104</v>
      </c>
      <c r="D27" s="43" t="s">
        <v>97</v>
      </c>
      <c r="E27" s="15" t="s">
        <v>17</v>
      </c>
      <c r="F27" s="15">
        <v>1</v>
      </c>
      <c r="G27" s="37"/>
      <c r="H27" s="37"/>
    </row>
    <row r="28" ht="28" customHeight="1" spans="1:8">
      <c r="A28" s="44">
        <f>MAX($A$2:A27)+1</f>
        <v>10</v>
      </c>
      <c r="B28" s="13" t="s">
        <v>105</v>
      </c>
      <c r="C28" s="13" t="s">
        <v>106</v>
      </c>
      <c r="D28" s="14" t="s">
        <v>107</v>
      </c>
      <c r="E28" s="15" t="s">
        <v>108</v>
      </c>
      <c r="F28" s="15">
        <v>5</v>
      </c>
      <c r="G28" s="22" t="s">
        <v>109</v>
      </c>
      <c r="H28" s="15" t="s">
        <v>110</v>
      </c>
    </row>
    <row r="29" ht="28" customHeight="1" spans="1:8">
      <c r="A29" s="45"/>
      <c r="B29" s="13"/>
      <c r="C29" s="13" t="s">
        <v>104</v>
      </c>
      <c r="D29" s="14" t="s">
        <v>111</v>
      </c>
      <c r="E29" s="15" t="s">
        <v>112</v>
      </c>
      <c r="F29" s="15">
        <v>2</v>
      </c>
      <c r="G29" s="22"/>
      <c r="H29" s="15"/>
    </row>
    <row r="30" ht="28" customHeight="1" spans="1:8">
      <c r="A30" s="45"/>
      <c r="B30" s="13"/>
      <c r="C30" s="13" t="s">
        <v>113</v>
      </c>
      <c r="D30" s="14" t="s">
        <v>114</v>
      </c>
      <c r="E30" s="15" t="s">
        <v>115</v>
      </c>
      <c r="F30" s="15">
        <v>5</v>
      </c>
      <c r="G30" s="22"/>
      <c r="H30" s="15"/>
    </row>
    <row r="31" ht="30" customHeight="1" spans="1:8">
      <c r="A31" s="44">
        <f>MAX($A$2:A30)+1</f>
        <v>11</v>
      </c>
      <c r="B31" s="46" t="s">
        <v>116</v>
      </c>
      <c r="C31" s="42" t="s">
        <v>117</v>
      </c>
      <c r="D31" s="43" t="s">
        <v>118</v>
      </c>
      <c r="E31" s="15" t="s">
        <v>73</v>
      </c>
      <c r="F31" s="15">
        <v>1</v>
      </c>
      <c r="G31" s="47" t="s">
        <v>119</v>
      </c>
      <c r="H31" s="47" t="s">
        <v>120</v>
      </c>
    </row>
    <row r="32" ht="35" customHeight="1" spans="1:8">
      <c r="A32" s="45"/>
      <c r="B32" s="46"/>
      <c r="C32" s="42" t="s">
        <v>121</v>
      </c>
      <c r="D32" s="43" t="s">
        <v>122</v>
      </c>
      <c r="E32" s="15" t="s">
        <v>73</v>
      </c>
      <c r="F32" s="15">
        <v>2</v>
      </c>
      <c r="G32" s="47"/>
      <c r="H32" s="47"/>
    </row>
    <row r="33" ht="30" customHeight="1" spans="1:8">
      <c r="A33" s="45"/>
      <c r="B33" s="46"/>
      <c r="C33" s="42" t="s">
        <v>123</v>
      </c>
      <c r="D33" s="43" t="s">
        <v>124</v>
      </c>
      <c r="E33" s="15" t="s">
        <v>125</v>
      </c>
      <c r="F33" s="15">
        <v>2</v>
      </c>
      <c r="G33" s="47"/>
      <c r="H33" s="47"/>
    </row>
    <row r="34" ht="27" customHeight="1" spans="1:8">
      <c r="A34" s="45"/>
      <c r="B34" s="46"/>
      <c r="C34" s="42" t="s">
        <v>126</v>
      </c>
      <c r="D34" s="43" t="s">
        <v>127</v>
      </c>
      <c r="E34" s="15" t="s">
        <v>128</v>
      </c>
      <c r="F34" s="15">
        <v>2</v>
      </c>
      <c r="G34" s="47"/>
      <c r="H34" s="47"/>
    </row>
    <row r="35" ht="27" customHeight="1" spans="1:8">
      <c r="A35" s="45"/>
      <c r="B35" s="46"/>
      <c r="C35" s="42" t="s">
        <v>15</v>
      </c>
      <c r="D35" s="43" t="s">
        <v>129</v>
      </c>
      <c r="E35" s="15" t="s">
        <v>130</v>
      </c>
      <c r="F35" s="15">
        <v>6</v>
      </c>
      <c r="G35" s="47"/>
      <c r="H35" s="47"/>
    </row>
    <row r="36" ht="30" customHeight="1" spans="1:8">
      <c r="A36" s="48"/>
      <c r="B36" s="49"/>
      <c r="C36" s="42" t="s">
        <v>131</v>
      </c>
      <c r="D36" s="43" t="s">
        <v>129</v>
      </c>
      <c r="E36" s="15" t="s">
        <v>132</v>
      </c>
      <c r="F36" s="15">
        <v>10</v>
      </c>
      <c r="G36" s="50"/>
      <c r="H36" s="50"/>
    </row>
    <row r="37" ht="55" customHeight="1" spans="1:8">
      <c r="A37" s="44">
        <f>MAX($A$2:A36)+1</f>
        <v>12</v>
      </c>
      <c r="B37" s="51" t="s">
        <v>133</v>
      </c>
      <c r="C37" s="42" t="s">
        <v>134</v>
      </c>
      <c r="D37" s="43" t="s">
        <v>135</v>
      </c>
      <c r="E37" s="15" t="s">
        <v>136</v>
      </c>
      <c r="F37" s="15">
        <v>1</v>
      </c>
      <c r="G37" s="52" t="s">
        <v>137</v>
      </c>
      <c r="H37" s="52" t="s">
        <v>138</v>
      </c>
    </row>
    <row r="38" ht="52" customHeight="1" spans="1:8">
      <c r="A38" s="45"/>
      <c r="B38" s="46"/>
      <c r="C38" s="42" t="s">
        <v>139</v>
      </c>
      <c r="D38" s="43" t="s">
        <v>140</v>
      </c>
      <c r="E38" s="15" t="s">
        <v>136</v>
      </c>
      <c r="F38" s="15">
        <v>1</v>
      </c>
      <c r="G38" s="47"/>
      <c r="H38" s="47"/>
    </row>
    <row r="39" ht="45" customHeight="1" spans="1:8">
      <c r="A39" s="48"/>
      <c r="B39" s="49"/>
      <c r="C39" s="42" t="s">
        <v>141</v>
      </c>
      <c r="D39" s="43" t="s">
        <v>142</v>
      </c>
      <c r="E39" s="15" t="s">
        <v>73</v>
      </c>
      <c r="F39" s="15">
        <v>1</v>
      </c>
      <c r="G39" s="50"/>
      <c r="H39" s="50"/>
    </row>
    <row r="40" ht="30" customHeight="1" spans="1:8">
      <c r="A40" s="28">
        <f>MAX($A$2:A39)+1</f>
        <v>13</v>
      </c>
      <c r="B40" s="13" t="s">
        <v>143</v>
      </c>
      <c r="C40" s="13" t="s">
        <v>144</v>
      </c>
      <c r="D40" s="53" t="s">
        <v>145</v>
      </c>
      <c r="E40" s="15" t="s">
        <v>73</v>
      </c>
      <c r="F40" s="15" t="s">
        <v>146</v>
      </c>
      <c r="G40" s="37" t="s">
        <v>147</v>
      </c>
      <c r="H40" s="37" t="s">
        <v>148</v>
      </c>
    </row>
    <row r="41" ht="30" customHeight="1" spans="1:8">
      <c r="A41" s="28"/>
      <c r="B41" s="13"/>
      <c r="C41" s="13" t="s">
        <v>149</v>
      </c>
      <c r="D41" s="53" t="s">
        <v>150</v>
      </c>
      <c r="E41" s="15" t="s">
        <v>73</v>
      </c>
      <c r="F41" s="15">
        <v>2</v>
      </c>
      <c r="G41" s="37"/>
      <c r="H41" s="37"/>
    </row>
    <row r="42" ht="30" customHeight="1" spans="1:8">
      <c r="A42" s="28"/>
      <c r="B42" s="13"/>
      <c r="C42" s="13" t="s">
        <v>151</v>
      </c>
      <c r="D42" s="53" t="s">
        <v>152</v>
      </c>
      <c r="E42" s="15" t="s">
        <v>73</v>
      </c>
      <c r="F42" s="15" t="s">
        <v>146</v>
      </c>
      <c r="G42" s="37"/>
      <c r="H42" s="37"/>
    </row>
    <row r="43" ht="30" customHeight="1" spans="1:8">
      <c r="A43" s="28"/>
      <c r="B43" s="13"/>
      <c r="C43" s="13" t="s">
        <v>153</v>
      </c>
      <c r="D43" s="53" t="s">
        <v>154</v>
      </c>
      <c r="E43" s="15" t="s">
        <v>73</v>
      </c>
      <c r="F43" s="15" t="s">
        <v>146</v>
      </c>
      <c r="G43" s="37"/>
      <c r="H43" s="37"/>
    </row>
    <row r="44" ht="44" customHeight="1" spans="1:8">
      <c r="A44" s="45">
        <f>MAX($A$2:A43)+1</f>
        <v>14</v>
      </c>
      <c r="B44" s="46" t="s">
        <v>155</v>
      </c>
      <c r="C44" s="42" t="s">
        <v>156</v>
      </c>
      <c r="D44" s="43" t="s">
        <v>157</v>
      </c>
      <c r="E44" s="15" t="s">
        <v>158</v>
      </c>
      <c r="F44" s="15">
        <v>2</v>
      </c>
      <c r="G44" s="47" t="s">
        <v>159</v>
      </c>
      <c r="H44" s="47" t="s">
        <v>160</v>
      </c>
    </row>
    <row r="45" ht="48" customHeight="1" spans="1:8">
      <c r="A45" s="48"/>
      <c r="B45" s="49"/>
      <c r="C45" s="42" t="s">
        <v>161</v>
      </c>
      <c r="D45" s="43" t="s">
        <v>162</v>
      </c>
      <c r="E45" s="15" t="s">
        <v>163</v>
      </c>
      <c r="F45" s="15">
        <v>2</v>
      </c>
      <c r="G45" s="50"/>
      <c r="H45" s="50"/>
    </row>
    <row r="46" ht="39" customHeight="1" spans="1:8">
      <c r="A46" s="45">
        <f>MAX($A$2:A45)+1</f>
        <v>15</v>
      </c>
      <c r="B46" s="46" t="s">
        <v>164</v>
      </c>
      <c r="C46" s="42" t="s">
        <v>165</v>
      </c>
      <c r="D46" s="43" t="s">
        <v>166</v>
      </c>
      <c r="E46" s="15" t="s">
        <v>167</v>
      </c>
      <c r="F46" s="15" t="s">
        <v>146</v>
      </c>
      <c r="G46" s="47" t="s">
        <v>168</v>
      </c>
      <c r="H46" s="47" t="s">
        <v>169</v>
      </c>
    </row>
    <row r="47" ht="39" customHeight="1" spans="1:8">
      <c r="A47" s="45"/>
      <c r="B47" s="46"/>
      <c r="C47" s="42" t="s">
        <v>170</v>
      </c>
      <c r="D47" s="43" t="s">
        <v>171</v>
      </c>
      <c r="E47" s="15" t="s">
        <v>31</v>
      </c>
      <c r="F47" s="15" t="s">
        <v>146</v>
      </c>
      <c r="G47" s="47"/>
      <c r="H47" s="47"/>
    </row>
    <row r="48" ht="39" customHeight="1" spans="1:8">
      <c r="A48" s="45"/>
      <c r="B48" s="46"/>
      <c r="C48" s="42" t="s">
        <v>172</v>
      </c>
      <c r="D48" s="43" t="s">
        <v>173</v>
      </c>
      <c r="E48" s="15" t="s">
        <v>31</v>
      </c>
      <c r="F48" s="15" t="s">
        <v>174</v>
      </c>
      <c r="G48" s="47"/>
      <c r="H48" s="47"/>
    </row>
    <row r="49" ht="31" customHeight="1" spans="1:8">
      <c r="A49" s="48"/>
      <c r="B49" s="49"/>
      <c r="C49" s="42" t="s">
        <v>175</v>
      </c>
      <c r="D49" s="43" t="s">
        <v>176</v>
      </c>
      <c r="E49" s="15" t="s">
        <v>31</v>
      </c>
      <c r="F49" s="15" t="s">
        <v>146</v>
      </c>
      <c r="G49" s="50"/>
      <c r="H49" s="50"/>
    </row>
    <row r="50" ht="26" customHeight="1" spans="1:8">
      <c r="A50" s="54">
        <f>MAX($A$2:A49)+1</f>
        <v>16</v>
      </c>
      <c r="B50" s="51" t="s">
        <v>177</v>
      </c>
      <c r="C50" s="55" t="s">
        <v>69</v>
      </c>
      <c r="D50" s="56" t="s">
        <v>178</v>
      </c>
      <c r="E50" s="57" t="s">
        <v>179</v>
      </c>
      <c r="F50" s="58">
        <v>8</v>
      </c>
      <c r="G50" s="59" t="s">
        <v>180</v>
      </c>
      <c r="H50" s="59" t="s">
        <v>181</v>
      </c>
    </row>
    <row r="51" ht="39" customHeight="1" spans="1:8">
      <c r="A51" s="54"/>
      <c r="B51" s="46"/>
      <c r="C51" s="55" t="s">
        <v>182</v>
      </c>
      <c r="D51" s="56" t="s">
        <v>183</v>
      </c>
      <c r="E51" s="57" t="s">
        <v>112</v>
      </c>
      <c r="F51" s="58">
        <v>10</v>
      </c>
      <c r="G51" s="60"/>
      <c r="H51" s="59"/>
    </row>
    <row r="52" ht="31" customHeight="1" spans="1:8">
      <c r="A52" s="54"/>
      <c r="B52" s="46"/>
      <c r="C52" s="55" t="s">
        <v>184</v>
      </c>
      <c r="D52" s="56" t="s">
        <v>185</v>
      </c>
      <c r="E52" s="57" t="s">
        <v>179</v>
      </c>
      <c r="F52" s="58">
        <v>3</v>
      </c>
      <c r="G52" s="60"/>
      <c r="H52" s="59"/>
    </row>
    <row r="53" ht="30" customHeight="1" spans="1:8">
      <c r="A53" s="54"/>
      <c r="B53" s="46"/>
      <c r="C53" s="55" t="s">
        <v>186</v>
      </c>
      <c r="D53" s="56" t="s">
        <v>187</v>
      </c>
      <c r="E53" s="57" t="s">
        <v>188</v>
      </c>
      <c r="F53" s="58">
        <v>10</v>
      </c>
      <c r="G53" s="60"/>
      <c r="H53" s="59"/>
    </row>
    <row r="54" ht="31" customHeight="1" spans="1:8">
      <c r="A54" s="61"/>
      <c r="B54" s="49"/>
      <c r="C54" s="55" t="s">
        <v>189</v>
      </c>
      <c r="D54" s="56" t="s">
        <v>190</v>
      </c>
      <c r="E54" s="57" t="s">
        <v>191</v>
      </c>
      <c r="F54" s="58">
        <v>5</v>
      </c>
      <c r="G54" s="62"/>
      <c r="H54" s="63"/>
    </row>
    <row r="55" ht="39" customHeight="1" spans="1:8">
      <c r="A55" s="28">
        <f>MAX($A$2:A49)+1</f>
        <v>16</v>
      </c>
      <c r="B55" s="41" t="s">
        <v>192</v>
      </c>
      <c r="C55" s="42" t="s">
        <v>21</v>
      </c>
      <c r="D55" s="43" t="s">
        <v>193</v>
      </c>
      <c r="E55" s="15" t="s">
        <v>194</v>
      </c>
      <c r="F55" s="15">
        <v>100</v>
      </c>
      <c r="G55" s="37" t="s">
        <v>195</v>
      </c>
      <c r="H55" s="37" t="s">
        <v>196</v>
      </c>
    </row>
    <row r="56" ht="37" customHeight="1" spans="1:8">
      <c r="A56" s="28"/>
      <c r="B56" s="41"/>
      <c r="C56" s="42" t="s">
        <v>131</v>
      </c>
      <c r="D56" s="43" t="s">
        <v>193</v>
      </c>
      <c r="E56" s="15" t="s">
        <v>197</v>
      </c>
      <c r="F56" s="15">
        <v>30</v>
      </c>
      <c r="G56" s="37"/>
      <c r="H56" s="37"/>
    </row>
    <row r="57" ht="68" customHeight="1" spans="1:8">
      <c r="A57" s="28"/>
      <c r="B57" s="41"/>
      <c r="C57" s="42" t="s">
        <v>198</v>
      </c>
      <c r="D57" s="43" t="s">
        <v>199</v>
      </c>
      <c r="E57" s="15" t="s">
        <v>200</v>
      </c>
      <c r="F57" s="15">
        <v>1</v>
      </c>
      <c r="G57" s="37"/>
      <c r="H57" s="37"/>
    </row>
    <row r="58" ht="40" customHeight="1" spans="1:8">
      <c r="A58" s="28"/>
      <c r="B58" s="41"/>
      <c r="C58" s="42" t="s">
        <v>201</v>
      </c>
      <c r="D58" s="43" t="s">
        <v>202</v>
      </c>
      <c r="E58" s="15" t="s">
        <v>194</v>
      </c>
      <c r="F58" s="15">
        <v>5</v>
      </c>
      <c r="G58" s="37"/>
      <c r="H58" s="37"/>
    </row>
    <row r="59" ht="54" customHeight="1" spans="1:8">
      <c r="A59" s="28"/>
      <c r="B59" s="41"/>
      <c r="C59" s="42" t="s">
        <v>203</v>
      </c>
      <c r="D59" s="43" t="s">
        <v>204</v>
      </c>
      <c r="E59" s="15" t="s">
        <v>200</v>
      </c>
      <c r="F59" s="15">
        <v>1</v>
      </c>
      <c r="G59" s="37"/>
      <c r="H59" s="37"/>
    </row>
    <row r="60" ht="46" customHeight="1" spans="1:8">
      <c r="A60" s="28"/>
      <c r="B60" s="41"/>
      <c r="C60" s="42" t="s">
        <v>205</v>
      </c>
      <c r="D60" s="43" t="s">
        <v>206</v>
      </c>
      <c r="E60" s="15" t="s">
        <v>73</v>
      </c>
      <c r="F60" s="15">
        <v>1</v>
      </c>
      <c r="G60" s="37"/>
      <c r="H60" s="37"/>
    </row>
    <row r="61" ht="46" customHeight="1" spans="1:8">
      <c r="A61" s="28"/>
      <c r="B61" s="41"/>
      <c r="C61" s="42" t="s">
        <v>207</v>
      </c>
      <c r="D61" s="43" t="s">
        <v>208</v>
      </c>
      <c r="E61" s="15" t="s">
        <v>73</v>
      </c>
      <c r="F61" s="15">
        <v>2</v>
      </c>
      <c r="G61" s="37"/>
      <c r="H61" s="37"/>
    </row>
    <row r="62" ht="49" customHeight="1" spans="1:8">
      <c r="A62" s="28"/>
      <c r="B62" s="41"/>
      <c r="C62" s="42" t="s">
        <v>209</v>
      </c>
      <c r="D62" s="43" t="s">
        <v>210</v>
      </c>
      <c r="E62" s="15" t="s">
        <v>200</v>
      </c>
      <c r="F62" s="15">
        <v>2</v>
      </c>
      <c r="G62" s="37"/>
      <c r="H62" s="37"/>
    </row>
    <row r="63" ht="38" customHeight="1" spans="1:11">
      <c r="A63" s="28"/>
      <c r="B63" s="41"/>
      <c r="C63" s="42" t="s">
        <v>211</v>
      </c>
      <c r="D63" s="43" t="s">
        <v>212</v>
      </c>
      <c r="E63" s="15" t="s">
        <v>213</v>
      </c>
      <c r="F63" s="15">
        <v>2</v>
      </c>
      <c r="G63" s="37"/>
      <c r="H63" s="37"/>
      <c r="K63" s="7"/>
    </row>
    <row r="64" ht="35" customHeight="1" spans="1:8">
      <c r="A64" s="64">
        <f>MAX($A$2:A63)+1</f>
        <v>17</v>
      </c>
      <c r="B64" s="13" t="s">
        <v>214</v>
      </c>
      <c r="C64" s="13" t="s">
        <v>215</v>
      </c>
      <c r="D64" s="53" t="s">
        <v>216</v>
      </c>
      <c r="E64" s="15" t="s">
        <v>108</v>
      </c>
      <c r="F64" s="65">
        <v>1</v>
      </c>
      <c r="G64" s="15" t="s">
        <v>217</v>
      </c>
      <c r="H64" s="15" t="s">
        <v>218</v>
      </c>
    </row>
    <row r="65" ht="42" customHeight="1" spans="1:8">
      <c r="A65" s="64"/>
      <c r="B65" s="13"/>
      <c r="C65" s="13" t="s">
        <v>219</v>
      </c>
      <c r="D65" s="53" t="s">
        <v>220</v>
      </c>
      <c r="E65" s="15" t="s">
        <v>23</v>
      </c>
      <c r="F65" s="65">
        <v>1</v>
      </c>
      <c r="G65" s="15"/>
      <c r="H65" s="15"/>
    </row>
    <row r="66" ht="26" customHeight="1" spans="1:8">
      <c r="A66" s="64"/>
      <c r="B66" s="13"/>
      <c r="C66" s="13" t="s">
        <v>221</v>
      </c>
      <c r="D66" s="53" t="s">
        <v>222</v>
      </c>
      <c r="E66" s="15" t="s">
        <v>17</v>
      </c>
      <c r="F66" s="65">
        <v>1</v>
      </c>
      <c r="G66" s="15"/>
      <c r="H66" s="15"/>
    </row>
    <row r="67" ht="63" customHeight="1" spans="1:8">
      <c r="A67" s="67">
        <f>MAX($A$2:A66)+1</f>
        <v>18</v>
      </c>
      <c r="B67" s="29" t="s">
        <v>223</v>
      </c>
      <c r="C67" s="13" t="s">
        <v>224</v>
      </c>
      <c r="D67" s="35" t="s">
        <v>225</v>
      </c>
      <c r="E67" s="36" t="s">
        <v>226</v>
      </c>
      <c r="F67" s="15">
        <v>28</v>
      </c>
      <c r="G67" s="68" t="s">
        <v>227</v>
      </c>
      <c r="H67" s="68" t="s">
        <v>228</v>
      </c>
    </row>
    <row r="68" ht="63" customHeight="1" spans="1:8">
      <c r="A68" s="69"/>
      <c r="B68" s="29"/>
      <c r="C68" s="13" t="s">
        <v>229</v>
      </c>
      <c r="D68" s="35" t="s">
        <v>230</v>
      </c>
      <c r="E68" s="36" t="s">
        <v>231</v>
      </c>
      <c r="F68" s="15">
        <v>18</v>
      </c>
      <c r="G68" s="68"/>
      <c r="H68" s="68"/>
    </row>
    <row r="69" ht="63" customHeight="1" spans="1:8">
      <c r="A69" s="69"/>
      <c r="B69" s="29"/>
      <c r="C69" s="13" t="s">
        <v>232</v>
      </c>
      <c r="D69" s="35" t="s">
        <v>233</v>
      </c>
      <c r="E69" s="36" t="s">
        <v>234</v>
      </c>
      <c r="F69" s="15">
        <v>20</v>
      </c>
      <c r="G69" s="68"/>
      <c r="H69" s="68"/>
    </row>
    <row r="70" ht="46" customHeight="1" spans="1:8">
      <c r="A70" s="64">
        <f>MAX($A$2:A69)+1</f>
        <v>19</v>
      </c>
      <c r="B70" s="13" t="s">
        <v>235</v>
      </c>
      <c r="C70" s="13" t="s">
        <v>236</v>
      </c>
      <c r="D70" s="53" t="s">
        <v>237</v>
      </c>
      <c r="E70" s="15" t="s">
        <v>17</v>
      </c>
      <c r="F70" s="65" t="s">
        <v>238</v>
      </c>
      <c r="G70" s="15" t="s">
        <v>239</v>
      </c>
      <c r="H70" s="15" t="s">
        <v>240</v>
      </c>
    </row>
    <row r="71" ht="33" customHeight="1" spans="1:8">
      <c r="A71" s="64"/>
      <c r="B71" s="13"/>
      <c r="C71" s="13" t="s">
        <v>241</v>
      </c>
      <c r="D71" s="53" t="s">
        <v>242</v>
      </c>
      <c r="E71" s="15" t="s">
        <v>243</v>
      </c>
      <c r="F71" s="13">
        <v>4</v>
      </c>
      <c r="G71" s="15"/>
      <c r="H71" s="15"/>
    </row>
    <row r="72" ht="39" customHeight="1" spans="1:8">
      <c r="A72" s="64"/>
      <c r="B72" s="13"/>
      <c r="C72" s="13" t="s">
        <v>244</v>
      </c>
      <c r="D72" s="53" t="s">
        <v>245</v>
      </c>
      <c r="E72" s="15" t="s">
        <v>17</v>
      </c>
      <c r="F72" s="13">
        <v>2</v>
      </c>
      <c r="G72" s="15"/>
      <c r="H72" s="15"/>
    </row>
    <row r="73" ht="36" customHeight="1" spans="1:8">
      <c r="A73" s="64"/>
      <c r="B73" s="13"/>
      <c r="C73" s="13" t="s">
        <v>246</v>
      </c>
      <c r="D73" s="53" t="s">
        <v>247</v>
      </c>
      <c r="E73" s="15" t="s">
        <v>17</v>
      </c>
      <c r="F73" s="13">
        <v>2</v>
      </c>
      <c r="G73" s="15"/>
      <c r="H73" s="15"/>
    </row>
    <row r="74" ht="36" customHeight="1" spans="1:8">
      <c r="A74" s="64"/>
      <c r="B74" s="13"/>
      <c r="C74" s="13" t="s">
        <v>248</v>
      </c>
      <c r="D74" s="53" t="s">
        <v>249</v>
      </c>
      <c r="E74" s="15" t="s">
        <v>250</v>
      </c>
      <c r="F74" s="13">
        <v>1</v>
      </c>
      <c r="G74" s="15"/>
      <c r="H74" s="15"/>
    </row>
    <row r="75" ht="39" customHeight="1" spans="1:8">
      <c r="A75" s="64"/>
      <c r="B75" s="13"/>
      <c r="C75" s="55" t="s">
        <v>251</v>
      </c>
      <c r="D75" s="70" t="s">
        <v>252</v>
      </c>
      <c r="E75" s="15" t="s">
        <v>250</v>
      </c>
      <c r="F75" s="13">
        <v>1</v>
      </c>
      <c r="G75" s="15"/>
      <c r="H75" s="15"/>
    </row>
    <row r="76" ht="26" customHeight="1" spans="1:8">
      <c r="A76" s="64">
        <f>MAX($A$2:A75)+1</f>
        <v>20</v>
      </c>
      <c r="B76" s="41" t="s">
        <v>253</v>
      </c>
      <c r="C76" s="55" t="s">
        <v>254</v>
      </c>
      <c r="D76" s="56" t="s">
        <v>255</v>
      </c>
      <c r="E76" s="57" t="s">
        <v>256</v>
      </c>
      <c r="F76" s="58">
        <v>5</v>
      </c>
      <c r="G76" s="71" t="s">
        <v>257</v>
      </c>
      <c r="H76" s="71" t="s">
        <v>258</v>
      </c>
    </row>
    <row r="77" ht="27" customHeight="1" spans="1:8">
      <c r="A77" s="64"/>
      <c r="B77" s="41"/>
      <c r="C77" s="55" t="s">
        <v>259</v>
      </c>
      <c r="D77" s="56" t="s">
        <v>260</v>
      </c>
      <c r="E77" s="57" t="s">
        <v>256</v>
      </c>
      <c r="F77" s="58">
        <v>5</v>
      </c>
      <c r="G77" s="62"/>
      <c r="H77" s="63"/>
    </row>
    <row r="78" ht="35" customHeight="1" spans="1:8">
      <c r="A78" s="64">
        <f>MAX($A$2:A77)+1</f>
        <v>21</v>
      </c>
      <c r="B78" s="41" t="s">
        <v>261</v>
      </c>
      <c r="C78" s="55" t="s">
        <v>104</v>
      </c>
      <c r="D78" s="56" t="s">
        <v>262</v>
      </c>
      <c r="E78" s="72" t="s">
        <v>263</v>
      </c>
      <c r="F78" s="58">
        <v>2</v>
      </c>
      <c r="G78" s="55" t="s">
        <v>264</v>
      </c>
      <c r="H78" s="55" t="s">
        <v>181</v>
      </c>
    </row>
    <row r="79" ht="46" customHeight="1" spans="1:8">
      <c r="A79" s="64"/>
      <c r="B79" s="41"/>
      <c r="C79" s="55" t="s">
        <v>265</v>
      </c>
      <c r="D79" s="56" t="s">
        <v>266</v>
      </c>
      <c r="E79" s="57" t="s">
        <v>73</v>
      </c>
      <c r="F79" s="58">
        <v>1</v>
      </c>
      <c r="G79" s="58"/>
      <c r="H79" s="55"/>
    </row>
    <row r="80" ht="35" customHeight="1" spans="1:8">
      <c r="A80" s="64"/>
      <c r="B80" s="41"/>
      <c r="C80" s="55" t="s">
        <v>267</v>
      </c>
      <c r="D80" s="56" t="s">
        <v>268</v>
      </c>
      <c r="E80" s="57" t="s">
        <v>112</v>
      </c>
      <c r="F80" s="58">
        <v>1</v>
      </c>
      <c r="G80" s="58"/>
      <c r="H80" s="55"/>
    </row>
    <row r="81" ht="46" customHeight="1" spans="1:8">
      <c r="A81" s="64"/>
      <c r="B81" s="41"/>
      <c r="C81" s="55" t="s">
        <v>269</v>
      </c>
      <c r="D81" s="56" t="s">
        <v>270</v>
      </c>
      <c r="E81" s="57" t="s">
        <v>112</v>
      </c>
      <c r="F81" s="58">
        <v>1</v>
      </c>
      <c r="G81" s="58"/>
      <c r="H81" s="55"/>
    </row>
    <row r="82" ht="66" customHeight="1" spans="1:8">
      <c r="A82" s="64"/>
      <c r="B82" s="41"/>
      <c r="C82" s="55" t="s">
        <v>271</v>
      </c>
      <c r="D82" s="56" t="s">
        <v>272</v>
      </c>
      <c r="E82" s="57" t="s">
        <v>71</v>
      </c>
      <c r="F82" s="58">
        <v>1</v>
      </c>
      <c r="G82" s="58"/>
      <c r="H82" s="55"/>
    </row>
    <row r="83" ht="44" customHeight="1" spans="1:8">
      <c r="A83" s="64"/>
      <c r="B83" s="41"/>
      <c r="C83" s="55" t="s">
        <v>273</v>
      </c>
      <c r="D83" s="56" t="s">
        <v>274</v>
      </c>
      <c r="E83" s="57" t="s">
        <v>28</v>
      </c>
      <c r="F83" s="58">
        <v>3</v>
      </c>
      <c r="G83" s="58"/>
      <c r="H83" s="55"/>
    </row>
  </sheetData>
  <mergeCells count="80">
    <mergeCell ref="A1:H1"/>
    <mergeCell ref="A3:A5"/>
    <mergeCell ref="A6:A10"/>
    <mergeCell ref="A11:A12"/>
    <mergeCell ref="A13:A17"/>
    <mergeCell ref="A18:A20"/>
    <mergeCell ref="A22:A23"/>
    <mergeCell ref="A25:A27"/>
    <mergeCell ref="A28:A30"/>
    <mergeCell ref="A31:A36"/>
    <mergeCell ref="A37:A39"/>
    <mergeCell ref="A40:A43"/>
    <mergeCell ref="A44:A45"/>
    <mergeCell ref="A46:A49"/>
    <mergeCell ref="A50:A54"/>
    <mergeCell ref="A55:A63"/>
    <mergeCell ref="A64:A66"/>
    <mergeCell ref="A67:A69"/>
    <mergeCell ref="A70:A75"/>
    <mergeCell ref="A76:A77"/>
    <mergeCell ref="A78:A83"/>
    <mergeCell ref="B3:B5"/>
    <mergeCell ref="B6:B10"/>
    <mergeCell ref="B11:B12"/>
    <mergeCell ref="B13:B17"/>
    <mergeCell ref="B18:B20"/>
    <mergeCell ref="B22:B23"/>
    <mergeCell ref="B25:B27"/>
    <mergeCell ref="B28:B30"/>
    <mergeCell ref="B31:B36"/>
    <mergeCell ref="B37:B39"/>
    <mergeCell ref="B40:B43"/>
    <mergeCell ref="B44:B45"/>
    <mergeCell ref="B46:B49"/>
    <mergeCell ref="B50:B54"/>
    <mergeCell ref="B55:B63"/>
    <mergeCell ref="B64:B66"/>
    <mergeCell ref="B67:B69"/>
    <mergeCell ref="B70:B75"/>
    <mergeCell ref="B76:B77"/>
    <mergeCell ref="B78:B83"/>
    <mergeCell ref="G3:G5"/>
    <mergeCell ref="G6:G10"/>
    <mergeCell ref="G13:G17"/>
    <mergeCell ref="G18:G20"/>
    <mergeCell ref="G22:G23"/>
    <mergeCell ref="G25:G27"/>
    <mergeCell ref="G28:G30"/>
    <mergeCell ref="G31:G36"/>
    <mergeCell ref="G37:G39"/>
    <mergeCell ref="G40:G43"/>
    <mergeCell ref="G44:G45"/>
    <mergeCell ref="G46:G49"/>
    <mergeCell ref="G50:G54"/>
    <mergeCell ref="G55:G63"/>
    <mergeCell ref="G64:G66"/>
    <mergeCell ref="G67:G69"/>
    <mergeCell ref="G70:G75"/>
    <mergeCell ref="G76:G77"/>
    <mergeCell ref="G78:G83"/>
    <mergeCell ref="H3:H5"/>
    <mergeCell ref="H6:H10"/>
    <mergeCell ref="H11:H12"/>
    <mergeCell ref="H16:H17"/>
    <mergeCell ref="H18:H20"/>
    <mergeCell ref="H22:H23"/>
    <mergeCell ref="H25:H27"/>
    <mergeCell ref="H28:H30"/>
    <mergeCell ref="H31:H36"/>
    <mergeCell ref="H37:H39"/>
    <mergeCell ref="H40:H43"/>
    <mergeCell ref="H44:H45"/>
    <mergeCell ref="H46:H49"/>
    <mergeCell ref="H50:H54"/>
    <mergeCell ref="H55:H63"/>
    <mergeCell ref="H64:H66"/>
    <mergeCell ref="H67:H69"/>
    <mergeCell ref="H70:H75"/>
    <mergeCell ref="H76:H77"/>
    <mergeCell ref="H78:H83"/>
  </mergeCells>
  <pageMargins left="0.275" right="0.0388888888888889" top="0.472222222222222" bottom="0.432638888888889" header="0" footer="0"/>
  <pageSetup paperSize="9" orientation="landscape" horizontalDpi="600"/>
  <headerFooter/>
  <rowBreaks count="5" manualBreakCount="5">
    <brk id="12" max="7" man="1"/>
    <brk id="24" max="7" man="1"/>
    <brk id="39" max="7" man="1"/>
    <brk id="54" max="7" man="1"/>
    <brk id="7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2023-11-24T02:49:59Z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03A4DB98CAD1431785FDA1D8233FFC77_13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