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<sst xmlns="http://schemas.openxmlformats.org/spreadsheetml/2006/main" count="251" uniqueCount="218">
  <si>
    <t>攸县“百日千万招聘专项行动”招聘信息汇总表（十一月第四期）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</si>
  <si>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</si>
  <si>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</si>
  <si>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</si>
  <si>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</si>
  <si>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</si>
  <si>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</si>
  <si>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</si>
  <si>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</si>
  <si>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</si>
  <si>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</si>
  <si>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</si>
  <si>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</si>
  <si>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</si>
  <si>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</si>
  <si>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</si>
  <si>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</si>
  <si>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</si>
  <si>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</si>
  <si>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</si>
  <si>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</si>
  <si>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</si>
  <si>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</si>
  <si>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</si>
  <si>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</si>
  <si>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</si>
  <si>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</si>
  <si>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</si>
  <si>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</si>
  <si>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</si>
  <si>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</si>
  <si>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</si>
  <si>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</si>
  <si>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</si>
  <si>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</si>
  <si>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</si>
  <si>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新华保险</t>
  </si>
  <si>
    <t>银行大堂经理</t>
  </si>
  <si>
    <t>22-45岁，五官端正，大专以上学历，肯吃苦，愿学习</t>
  </si>
  <si>
    <t>2500-9000</t>
  </si>
  <si>
    <t>攸州一品一楼，新华保险</t>
  </si>
  <si>
    <t>售后服务经理</t>
  </si>
  <si>
    <t>22–45岁，大专以上学历，能参加专业学习，且学习能力强，熟悉电脑基本操作。</t>
  </si>
  <si>
    <t>2500-12000</t>
  </si>
  <si>
    <t>18974158622    
13307332333</t>
  </si>
  <si>
    <t>湖南天华油茶科技股份有限公司</t>
  </si>
  <si>
    <t>林业技术经理</t>
  </si>
  <si>
    <t>1、本科以上学历，林学、农学相关专业,优秀毕业生亦可；2、具备高度责任感，能吃苦、有强烈的进取心、极富激情；3、有良好的沟通表达能力和执行能力,做事认真细致，有耐心；4、有驾照、有机关单位合作经验及农工协作经验优先考虑。</t>
  </si>
  <si>
    <t>5000-8000
五险一金+双休</t>
  </si>
  <si>
    <t>攸县莲塘坳镇</t>
  </si>
  <si>
    <t>新媒体运营</t>
  </si>
  <si>
    <t>1、性格开朗、思维活跃、有强烈的表现欲及表达能力，带货主播、编导、表演、后期等擅长者优先；2、需出镜参与拍摄或直播，能网罗及洞察热门话题及内容，具备学习创新及再创造能力；3、年龄介于20-30岁之间，大专及以上学历，应届毕业生亦可。</t>
  </si>
  <si>
    <t>3500-6000
五险一金+双休</t>
  </si>
  <si>
    <t>若干</t>
  </si>
  <si>
    <t>长沙/攸县莲塘坳镇</t>
  </si>
  <si>
    <t>销售经理</t>
  </si>
  <si>
    <t>1、能出差，能灵活应对各种营销场合；2、有1年以上快消品销售经验均可 ，能招商管理和维护经销商</t>
  </si>
  <si>
    <t>底薪3500+提成
五险一金</t>
  </si>
  <si>
    <t>长沙星沙/广州天河区</t>
  </si>
  <si>
    <t>公关经理/项目经理</t>
  </si>
  <si>
    <t>1.统招本科以上学历，C1以上驾照，能上高速，能省内短期出差；2.有良好的商务、公关、谈判能力，对公关理念有深刻了解，有接待公关经验或受过礼仪公关培训者优先考虑；3.有一定酒量者优先。</t>
  </si>
  <si>
    <t>4000-8000
五险一金+双休</t>
  </si>
  <si>
    <t>办公室人员</t>
  </si>
  <si>
    <t>1.大学专科及以上学历，同岗位工作经验3年以上，90后优先，有1年以上的实际驾驶经验；2.有对接项目工作经验；3.懂商务礼仪，能适量饮酒，有商务活动接待经验者优先；4.有较强的亲和力和沟通协调能力，良好的团队协作精神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</si>
  <si>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</si>
  <si>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</si>
  <si>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</si>
  <si>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</si>
  <si>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</si>
  <si>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</si>
  <si>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</si>
  <si>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</si>
  <si>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攸县康泰健康养老有限公司</t>
  </si>
  <si>
    <t>护理员</t>
  </si>
  <si>
    <t>1、50岁以内，初中及以上学历，护理、养老服务类等专业；2、身体健康、品格端正、有爱心、工作态度积极、忠诚守信、工作严谨敬业，责任心强；3、具有一般应用文体写作基础和一定的语言表达能力，有护理员资格证或培训后上岗，1年以上相关工作经验优先</t>
  </si>
  <si>
    <t>底薪+提成3000-3500左右，包食宿，购买五险</t>
  </si>
  <si>
    <t>丁部长：13975343252</t>
  </si>
  <si>
    <t>攸县谭桥街道流和社区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</si>
  <si>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</si>
  <si>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</si>
  <si>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</si>
  <si>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</si>
  <si>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</si>
  <si>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</si>
  <si>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</si>
  <si>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</si>
  <si>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</si>
  <si>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</si>
  <si>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</si>
  <si>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</si>
  <si>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 xml:space="preserve">蔡宏艳 15367182295                 </t>
  </si>
  <si>
    <t>株洲市攸县网岭镇北联村南竹组</t>
  </si>
  <si>
    <t>岗卫工</t>
  </si>
  <si>
    <t>男，50岁以下，初中以上学历，身体健康，吃苦耐劳，积极上进，有长期在攸县发展意愿，服从上级领导工作安排。</t>
  </si>
  <si>
    <t>2900-4000</t>
  </si>
  <si>
    <t>电工</t>
  </si>
  <si>
    <t>湖南旭日陶瓷有限公司</t>
  </si>
  <si>
    <t>机修</t>
  </si>
  <si>
    <t xml:space="preserve">男,45岁以下,有相关基础维修经验,健康无疾病、品格端正、工作态度积极、能吃苦耐劳。                                                                                                                               </t>
  </si>
  <si>
    <t>4400-7500</t>
  </si>
  <si>
    <t>18373353177
0731-22743626</t>
  </si>
  <si>
    <t>网岭循环经济园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</si>
  <si>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</si>
  <si>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</si>
  <si>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面议</t>
  </si>
  <si>
    <t>接待员</t>
  </si>
  <si>
    <t xml:space="preserve">女，35岁左右，形象气质佳，有较强的沟通能力、执行力，吃苦耐劳、细微周到，服务意识与服从意识较强，有酒店、餐厅工作经验者条件可放宽。                                                                                                                          </t>
  </si>
  <si>
    <t>会计</t>
  </si>
  <si>
    <t>具有本科学历，年纪45岁以下，会计学或财务管理等相关专业，持有中级会计职称，有3年以上生产制造行业工作经验。</t>
  </si>
  <si>
    <t>文员</t>
  </si>
  <si>
    <t xml:space="preserve">1、大专以上学历，年龄28周岁以下；2、熟练掌握办公软件的使用，如word排版、excel函数、PPT制作等；3、具有一定的管理能力和管理经验，注重细节，有良好的团队合作意识、表达能力和协作能力；4、具有一定的信息搜索、处理及分析能力，文案功底较好；5、学习能力强，抗压能力强，具备良好的思想品质和职业道德，服从管理，积极向上。                                                           </t>
  </si>
  <si>
    <t>工作地：珠海
面议</t>
  </si>
  <si>
    <t>男女不限、20-48岁、三班倒，不同岗位不同工资</t>
  </si>
  <si>
    <t>不同岗位不同工资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</si>
  <si>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</si>
  <si>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</si>
  <si>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</si>
  <si>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</si>
  <si>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</si>
  <si>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</si>
  <si>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采购文员</t>
  </si>
  <si>
    <t>1、女性，年龄25-40岁，全日制大专以上学历，工作细心、积极主动，能熟练操作办公设备，熟悉Word、Excel及PDF转换；2、熟悉合同档案分类管理，熟悉报账流程，有一定的销售跟单经验，有财务经验者优先考虑；3.前期需要兼职司磅员，不会可培训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</si>
  <si>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</si>
  <si>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</si>
  <si>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</si>
  <si>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</si>
  <si>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</si>
  <si>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</si>
  <si>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</si>
  <si>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</si>
  <si>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</si>
  <si>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</si>
  <si>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</si>
  <si>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澜科新创电子有限公司</t>
  </si>
  <si>
    <t>普工/焊锡</t>
  </si>
  <si>
    <t>性别不限，20-45岁，女性优先，有无工作经验均可，服从领导工作安排</t>
  </si>
  <si>
    <t>3600-4200</t>
  </si>
  <si>
    <t>苏先生            18688743328</t>
  </si>
  <si>
    <t>创新创业园11栋
澜科新创2楼</t>
  </si>
  <si>
    <t>株洲地博光电</t>
  </si>
  <si>
    <t>质检员</t>
  </si>
  <si>
    <t xml:space="preserve">裸眼视力0.8以上，女，40岁以下年龄；长白班：8:30-20:30 。  </t>
  </si>
  <si>
    <t>4500-5000</t>
  </si>
  <si>
    <t>菲菲
13087333541
（面试需提前预约）</t>
  </si>
  <si>
    <t>攸县工业园</t>
  </si>
  <si>
    <t>无尘车间操作工</t>
  </si>
  <si>
    <t>1、男，28-40周岁，高中或中专以上学历；2、身体健康，服从安排，需要两班倒；3、有工厂工作经验的优先考虑。</t>
  </si>
  <si>
    <t>5000-7000</t>
  </si>
  <si>
    <t>分切包装工</t>
  </si>
  <si>
    <t>裸眼视力0.8以上，男，有叉车证，40岁以下年龄</t>
  </si>
  <si>
    <t>5000左右</t>
  </si>
  <si>
    <t>造粒车间操作工</t>
  </si>
  <si>
    <t>男，高中或中专以上学历，能吃苦耐劳，身体健康，服从安排，需要两班倒，包吃包住</t>
  </si>
  <si>
    <t>6000-7000</t>
  </si>
  <si>
    <t>1、20-42岁之间，高中以上学历；2、持低压电工操作证；3、吃苦耐劳，有责任心，能适应两班倒。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</si>
  <si>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</si>
  <si>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</si>
  <si>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</si>
  <si>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</si>
  <si>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</si>
  <si>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</si>
  <si>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12元/小时</t>
  </si>
  <si>
    <t>体系工程师</t>
  </si>
  <si>
    <t>1、组织和带领管理体系推动行动组运行公司的管理体系，及时检讨管理体系运行状况并向管理者代表报告;2、体系文件维护及控制工作主导开展，管理体系内训工作的策划和主导开展;3、协助管理者代表做公司年度，季度工作检讨工作;4、体系证书的外审工作维护，熟悉ISO9000/14000、IATF16949管理体系，具有较强的沟通、组织协调能力。</t>
  </si>
  <si>
    <t>6000-9000</t>
  </si>
  <si>
    <t>品管员</t>
  </si>
  <si>
    <t>1、男女不限，年龄25-45岁以内；2、能适应加班，能吃苦耐劳；3、会基本的电脑操作，有一定品质检验工作优先；4、男士能适应出差驻厂（工资面议）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</si>
  <si>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</si>
  <si>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</si>
  <si>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</si>
  <si>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</si>
  <si>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</si>
  <si>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</si>
  <si>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</si>
  <si>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。</t>
  </si>
  <si>
    <t>自动化技术员</t>
  </si>
  <si>
    <t>1、男性，18-38岁，机械/模具设计与制造专业；2、责任心强，工作积极，无经验可培养</t>
  </si>
  <si>
    <t>4000-5000
（有经验薪资可面议）</t>
  </si>
  <si>
    <t>湖南臻诚高分子新材料有限公司</t>
  </si>
  <si>
    <t>机电设备维修工</t>
  </si>
  <si>
    <t>1、大专及以上学历，年龄55岁以下，需持电工证；2、3年以上化工厂机械设备维护经验；3、熟悉化工设备结构、性能及操作维护知识。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</si>
  <si>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</si>
  <si>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</si>
  <si>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</si>
  <si>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运营专员</t>
  </si>
  <si>
    <t>1.专科及以上学历/工商管理、物流管理、市场营销类专业优先；2.具有3年以上商务支持岗位工作经验；3.熟练使用办公软件及相关ERP软件，条理清晰、责任心强；4.一定的英语读写能力。</t>
  </si>
  <si>
    <t>配料工</t>
  </si>
  <si>
    <t>1、高中及以上学历，年龄50岁以下，1年以上化工厂工作经验2、有较强的责任心及沟通能力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</si>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</sst>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zoomScale="120" zoomScaleNormal="120" workbookViewId="0">
      <pane ySplit="2" topLeftCell="A50" activePane="bottomLeft" state="frozen"/>
      <selection/>
      <selection pane="bottomLeft" activeCell="F58" sqref="F58:F63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8"/>
    </row>
    <row r="3" ht="40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40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45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44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10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1</v>
      </c>
      <c r="G7" s="22"/>
      <c r="H7" s="15"/>
    </row>
    <row r="8" ht="38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63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45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43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 t="s">
        <v>39</v>
      </c>
      <c r="F11" s="22">
        <v>2</v>
      </c>
      <c r="G11" s="22">
        <v>15697413143</v>
      </c>
      <c r="H11" s="15" t="s">
        <v>40</v>
      </c>
    </row>
    <row r="12" ht="43" customHeight="1" spans="1:8">
      <c r="A12" s="23"/>
      <c r="B12" s="13"/>
      <c r="C12" s="13" t="s">
        <v>41</v>
      </c>
      <c r="D12" s="14" t="s">
        <v>42</v>
      </c>
      <c r="E12" s="15" t="s">
        <v>43</v>
      </c>
      <c r="F12" s="15">
        <v>4</v>
      </c>
      <c r="G12" s="22" t="s">
        <v>44</v>
      </c>
      <c r="H12" s="15"/>
    </row>
    <row r="13" ht="47" customHeight="1" spans="1:8">
      <c r="A13" s="11">
        <f>MAX($A$2:A12)+1</f>
        <v>4</v>
      </c>
      <c r="B13" s="12" t="s">
        <v>45</v>
      </c>
      <c r="C13" s="13" t="s">
        <v>46</v>
      </c>
      <c r="D13" s="14" t="s">
        <v>47</v>
      </c>
      <c r="E13" s="15" t="s">
        <v>48</v>
      </c>
      <c r="F13" s="15">
        <v>2</v>
      </c>
      <c r="G13" s="16">
        <v>18163723340</v>
      </c>
      <c r="H13" s="15" t="s">
        <v>49</v>
      </c>
    </row>
    <row r="14" ht="48" customHeight="1" spans="1:8">
      <c r="A14" s="18"/>
      <c r="B14" s="19"/>
      <c r="C14" s="13" t="s">
        <v>50</v>
      </c>
      <c r="D14" s="14" t="s">
        <v>51</v>
      </c>
      <c r="E14" s="15" t="s">
        <v>52</v>
      </c>
      <c r="F14" s="15" t="s">
        <v>53</v>
      </c>
      <c r="G14" s="20"/>
      <c r="H14" s="15" t="s">
        <v>54</v>
      </c>
    </row>
    <row r="15" ht="32" customHeight="1" spans="1:8">
      <c r="A15" s="18"/>
      <c r="B15" s="19"/>
      <c r="C15" s="13" t="s">
        <v>55</v>
      </c>
      <c r="D15" s="14" t="s">
        <v>56</v>
      </c>
      <c r="E15" s="15" t="s">
        <v>57</v>
      </c>
      <c r="F15" s="15" t="s">
        <v>53</v>
      </c>
      <c r="G15" s="20"/>
      <c r="H15" s="15" t="s">
        <v>58</v>
      </c>
    </row>
    <row r="16" ht="51" customHeight="1" spans="1:8">
      <c r="A16" s="18"/>
      <c r="B16" s="19"/>
      <c r="C16" s="13" t="s">
        <v>59</v>
      </c>
      <c r="D16" s="14" t="s">
        <v>60</v>
      </c>
      <c r="E16" s="15" t="s">
        <v>61</v>
      </c>
      <c r="F16" s="15">
        <v>1</v>
      </c>
      <c r="G16" s="20"/>
      <c r="H16" s="21" t="s">
        <v>54</v>
      </c>
    </row>
    <row r="17" ht="56" customHeight="1" spans="1:8">
      <c r="A17" s="24"/>
      <c r="B17" s="25"/>
      <c r="C17" s="13" t="s">
        <v>62</v>
      </c>
      <c r="D17" s="14" t="s">
        <v>63</v>
      </c>
      <c r="E17" s="15" t="s">
        <v>52</v>
      </c>
      <c r="F17" s="15">
        <v>1</v>
      </c>
      <c r="G17" s="26"/>
      <c r="H17" s="27"/>
    </row>
    <row r="18" ht="41" customHeight="1" spans="1:8">
      <c r="A18" s="28">
        <f>MAX($A$2:A17)+1</f>
        <v>5</v>
      </c>
      <c r="B18" s="29" t="s">
        <v>64</v>
      </c>
      <c r="C18" s="30" t="s">
        <v>65</v>
      </c>
      <c r="D18" s="31" t="s">
        <v>66</v>
      </c>
      <c r="E18" s="32" t="s">
        <v>67</v>
      </c>
      <c r="F18" s="33">
        <v>5</v>
      </c>
      <c r="G18" s="29" t="s">
        <v>68</v>
      </c>
      <c r="H18" s="29" t="s">
        <v>69</v>
      </c>
    </row>
    <row r="19" ht="36" customHeight="1" spans="1:8">
      <c r="A19" s="28"/>
      <c r="B19" s="34"/>
      <c r="C19" s="30" t="s">
        <v>70</v>
      </c>
      <c r="D19" s="31" t="s">
        <v>71</v>
      </c>
      <c r="E19" s="32" t="s">
        <v>67</v>
      </c>
      <c r="F19" s="33">
        <v>5</v>
      </c>
      <c r="G19" s="34"/>
      <c r="H19" s="34"/>
    </row>
    <row r="20" ht="60" customHeight="1" spans="1:8">
      <c r="A20" s="28">
        <f>MAX($A$2:A19)+1</f>
        <v>6</v>
      </c>
      <c r="B20" s="30" t="s">
        <v>72</v>
      </c>
      <c r="C20" s="35" t="s">
        <v>73</v>
      </c>
      <c r="D20" s="36" t="s">
        <v>74</v>
      </c>
      <c r="E20" s="37" t="s">
        <v>75</v>
      </c>
      <c r="F20" s="15" t="s">
        <v>53</v>
      </c>
      <c r="G20" s="38" t="s">
        <v>76</v>
      </c>
      <c r="H20" s="38" t="s">
        <v>77</v>
      </c>
    </row>
    <row r="21" ht="33" customHeight="1" spans="1:8">
      <c r="A21" s="23">
        <f>MAX($A$2:A20)+1</f>
        <v>7</v>
      </c>
      <c r="B21" s="13" t="s">
        <v>78</v>
      </c>
      <c r="C21" s="39" t="s">
        <v>79</v>
      </c>
      <c r="D21" s="40" t="s">
        <v>80</v>
      </c>
      <c r="E21" s="41" t="s">
        <v>81</v>
      </c>
      <c r="F21" s="41">
        <v>50</v>
      </c>
      <c r="G21" s="15" t="s">
        <v>82</v>
      </c>
      <c r="H21" s="15" t="s">
        <v>83</v>
      </c>
    </row>
    <row r="22" ht="31" customHeight="1" spans="1:8">
      <c r="A22" s="23"/>
      <c r="B22" s="13"/>
      <c r="C22" s="39" t="s">
        <v>84</v>
      </c>
      <c r="D22" s="40" t="s">
        <v>85</v>
      </c>
      <c r="E22" s="41" t="s">
        <v>86</v>
      </c>
      <c r="F22" s="41">
        <v>10</v>
      </c>
      <c r="G22" s="15"/>
      <c r="H22" s="15"/>
    </row>
    <row r="23" ht="30" customHeight="1" spans="1:8">
      <c r="A23" s="28">
        <f>MAX($A$2:A22)+1</f>
        <v>8</v>
      </c>
      <c r="B23" s="42" t="s">
        <v>87</v>
      </c>
      <c r="C23" s="43" t="s">
        <v>88</v>
      </c>
      <c r="D23" s="44" t="s">
        <v>89</v>
      </c>
      <c r="E23" s="15" t="s">
        <v>17</v>
      </c>
      <c r="F23" s="15" t="s">
        <v>53</v>
      </c>
      <c r="G23" s="38" t="s">
        <v>90</v>
      </c>
      <c r="H23" s="38" t="s">
        <v>91</v>
      </c>
    </row>
    <row r="24" ht="30" customHeight="1" spans="1:8">
      <c r="A24" s="28"/>
      <c r="B24" s="42"/>
      <c r="C24" s="43" t="s">
        <v>92</v>
      </c>
      <c r="D24" s="44" t="s">
        <v>93</v>
      </c>
      <c r="E24" s="15" t="s">
        <v>94</v>
      </c>
      <c r="F24" s="15">
        <v>1</v>
      </c>
      <c r="G24" s="38"/>
      <c r="H24" s="38"/>
    </row>
    <row r="25" ht="30" customHeight="1" spans="1:8">
      <c r="A25" s="28"/>
      <c r="B25" s="42"/>
      <c r="C25" s="43" t="s">
        <v>95</v>
      </c>
      <c r="D25" s="44" t="s">
        <v>89</v>
      </c>
      <c r="E25" s="15" t="s">
        <v>17</v>
      </c>
      <c r="F25" s="15">
        <v>1</v>
      </c>
      <c r="G25" s="38"/>
      <c r="H25" s="38"/>
    </row>
    <row r="26" ht="32" customHeight="1" spans="1:8">
      <c r="A26" s="28">
        <f>MAX($A$2:A25)+1</f>
        <v>9</v>
      </c>
      <c r="B26" s="42" t="s">
        <v>96</v>
      </c>
      <c r="C26" s="43" t="s">
        <v>97</v>
      </c>
      <c r="D26" s="44" t="s">
        <v>98</v>
      </c>
      <c r="E26" s="15" t="s">
        <v>99</v>
      </c>
      <c r="F26" s="15">
        <v>2</v>
      </c>
      <c r="G26" s="38" t="s">
        <v>100</v>
      </c>
      <c r="H26" s="38" t="s">
        <v>101</v>
      </c>
    </row>
    <row r="27" ht="38" customHeight="1" spans="1:8">
      <c r="A27" s="28"/>
      <c r="B27" s="42"/>
      <c r="C27" s="43" t="s">
        <v>102</v>
      </c>
      <c r="D27" s="44" t="s">
        <v>103</v>
      </c>
      <c r="E27" s="15" t="s">
        <v>104</v>
      </c>
      <c r="F27" s="15">
        <v>2</v>
      </c>
      <c r="G27" s="38"/>
      <c r="H27" s="38"/>
    </row>
    <row r="28" ht="37" customHeight="1" spans="1:8">
      <c r="A28" s="28"/>
      <c r="B28" s="42"/>
      <c r="C28" s="43" t="s">
        <v>105</v>
      </c>
      <c r="D28" s="44" t="s">
        <v>106</v>
      </c>
      <c r="E28" s="15" t="s">
        <v>104</v>
      </c>
      <c r="F28" s="15">
        <v>1</v>
      </c>
      <c r="G28" s="38"/>
      <c r="H28" s="38"/>
    </row>
    <row r="29" ht="36" customHeight="1" spans="1:8">
      <c r="A29" s="28"/>
      <c r="B29" s="42"/>
      <c r="C29" s="43" t="s">
        <v>107</v>
      </c>
      <c r="D29" s="44" t="s">
        <v>108</v>
      </c>
      <c r="E29" s="15" t="s">
        <v>104</v>
      </c>
      <c r="F29" s="15">
        <v>1</v>
      </c>
      <c r="G29" s="38"/>
      <c r="H29" s="38"/>
    </row>
    <row r="30" ht="64" customHeight="1" spans="1:8">
      <c r="A30" s="28"/>
      <c r="B30" s="42"/>
      <c r="C30" s="43" t="s">
        <v>109</v>
      </c>
      <c r="D30" s="44" t="s">
        <v>110</v>
      </c>
      <c r="E30" s="15" t="s">
        <v>111</v>
      </c>
      <c r="F30" s="15">
        <v>1</v>
      </c>
      <c r="G30" s="38"/>
      <c r="H30" s="38"/>
    </row>
    <row r="31" ht="33" customHeight="1" spans="1:8">
      <c r="A31" s="28"/>
      <c r="B31" s="42"/>
      <c r="C31" s="43" t="s">
        <v>15</v>
      </c>
      <c r="D31" s="44" t="s">
        <v>112</v>
      </c>
      <c r="E31" s="15" t="s">
        <v>113</v>
      </c>
      <c r="F31" s="15">
        <v>10</v>
      </c>
      <c r="G31" s="38"/>
      <c r="H31" s="38"/>
    </row>
    <row r="32" ht="55" customHeight="1" spans="1:8">
      <c r="A32" s="45">
        <f>MAX($A$2:A31)+1</f>
        <v>10</v>
      </c>
      <c r="B32" s="46" t="s">
        <v>114</v>
      </c>
      <c r="C32" s="43" t="s">
        <v>115</v>
      </c>
      <c r="D32" s="44" t="s">
        <v>116</v>
      </c>
      <c r="E32" s="15" t="s">
        <v>117</v>
      </c>
      <c r="F32" s="15">
        <v>1</v>
      </c>
      <c r="G32" s="47" t="s">
        <v>118</v>
      </c>
      <c r="H32" s="47" t="s">
        <v>119</v>
      </c>
    </row>
    <row r="33" ht="51" customHeight="1" spans="1:8">
      <c r="A33" s="48"/>
      <c r="B33" s="49"/>
      <c r="C33" s="43" t="s">
        <v>120</v>
      </c>
      <c r="D33" s="44" t="s">
        <v>121</v>
      </c>
      <c r="E33" s="15" t="s">
        <v>117</v>
      </c>
      <c r="F33" s="15">
        <v>1</v>
      </c>
      <c r="G33" s="50"/>
      <c r="H33" s="50"/>
    </row>
    <row r="34" ht="50" customHeight="1" spans="1:8">
      <c r="A34" s="51"/>
      <c r="B34" s="52"/>
      <c r="C34" s="43" t="s">
        <v>122</v>
      </c>
      <c r="D34" s="44" t="s">
        <v>123</v>
      </c>
      <c r="E34" s="15" t="s">
        <v>104</v>
      </c>
      <c r="F34" s="15">
        <v>1</v>
      </c>
      <c r="G34" s="53"/>
      <c r="H34" s="53"/>
    </row>
    <row r="35" ht="44" customHeight="1" spans="1:8">
      <c r="A35" s="48">
        <f>MAX($A$2:A34)+1</f>
        <v>11</v>
      </c>
      <c r="B35" s="49" t="s">
        <v>124</v>
      </c>
      <c r="C35" s="43" t="s">
        <v>125</v>
      </c>
      <c r="D35" s="44" t="s">
        <v>126</v>
      </c>
      <c r="E35" s="15" t="s">
        <v>127</v>
      </c>
      <c r="F35" s="15">
        <v>2</v>
      </c>
      <c r="G35" s="50" t="s">
        <v>128</v>
      </c>
      <c r="H35" s="50" t="s">
        <v>129</v>
      </c>
    </row>
    <row r="36" ht="48" customHeight="1" spans="1:8">
      <c r="A36" s="51"/>
      <c r="B36" s="52"/>
      <c r="C36" s="43" t="s">
        <v>130</v>
      </c>
      <c r="D36" s="44" t="s">
        <v>131</v>
      </c>
      <c r="E36" s="15" t="s">
        <v>132</v>
      </c>
      <c r="F36" s="15">
        <v>2</v>
      </c>
      <c r="G36" s="53"/>
      <c r="H36" s="53"/>
    </row>
    <row r="37" ht="37" customHeight="1" spans="1:8">
      <c r="A37" s="54">
        <f>MAX($A$2:A36)+1</f>
        <v>12</v>
      </c>
      <c r="B37" s="55" t="s">
        <v>133</v>
      </c>
      <c r="C37" s="56" t="s">
        <v>134</v>
      </c>
      <c r="D37" s="57" t="s">
        <v>135</v>
      </c>
      <c r="E37" s="58" t="s">
        <v>136</v>
      </c>
      <c r="F37" s="59" t="s">
        <v>53</v>
      </c>
      <c r="G37" s="60" t="s">
        <v>137</v>
      </c>
      <c r="H37" s="60" t="s">
        <v>138</v>
      </c>
    </row>
    <row r="38" ht="26" customHeight="1" spans="1:8">
      <c r="A38" s="28">
        <f>MAX($A$2:A37)+1</f>
        <v>13</v>
      </c>
      <c r="B38" s="42" t="s">
        <v>139</v>
      </c>
      <c r="C38" s="56" t="s">
        <v>140</v>
      </c>
      <c r="D38" s="57" t="s">
        <v>141</v>
      </c>
      <c r="E38" s="58" t="s">
        <v>142</v>
      </c>
      <c r="F38" s="59">
        <v>8</v>
      </c>
      <c r="G38" s="56" t="s">
        <v>143</v>
      </c>
      <c r="H38" s="56" t="s">
        <v>144</v>
      </c>
    </row>
    <row r="39" ht="30" customHeight="1" spans="1:8">
      <c r="A39" s="28"/>
      <c r="B39" s="42"/>
      <c r="C39" s="56" t="s">
        <v>145</v>
      </c>
      <c r="D39" s="57" t="s">
        <v>146</v>
      </c>
      <c r="E39" s="58" t="s">
        <v>147</v>
      </c>
      <c r="F39" s="59">
        <v>10</v>
      </c>
      <c r="G39" s="59"/>
      <c r="H39" s="56"/>
    </row>
    <row r="40" ht="24" customHeight="1" spans="1:8">
      <c r="A40" s="28"/>
      <c r="B40" s="42"/>
      <c r="C40" s="56" t="s">
        <v>148</v>
      </c>
      <c r="D40" s="57" t="s">
        <v>149</v>
      </c>
      <c r="E40" s="58" t="s">
        <v>150</v>
      </c>
      <c r="F40" s="59">
        <v>1</v>
      </c>
      <c r="G40" s="59"/>
      <c r="H40" s="56"/>
    </row>
    <row r="41" ht="28" customHeight="1" spans="1:8">
      <c r="A41" s="28"/>
      <c r="B41" s="42"/>
      <c r="C41" s="56" t="s">
        <v>151</v>
      </c>
      <c r="D41" s="57" t="s">
        <v>152</v>
      </c>
      <c r="E41" s="58" t="s">
        <v>153</v>
      </c>
      <c r="F41" s="59">
        <v>10</v>
      </c>
      <c r="G41" s="59"/>
      <c r="H41" s="56"/>
    </row>
    <row r="42" ht="29" customHeight="1" spans="1:8">
      <c r="A42" s="28"/>
      <c r="B42" s="42"/>
      <c r="C42" s="56" t="s">
        <v>95</v>
      </c>
      <c r="D42" s="57" t="s">
        <v>154</v>
      </c>
      <c r="E42" s="58" t="s">
        <v>147</v>
      </c>
      <c r="F42" s="59">
        <v>1</v>
      </c>
      <c r="G42" s="59"/>
      <c r="H42" s="56"/>
    </row>
    <row r="43" ht="35" customHeight="1" spans="1:8">
      <c r="A43" s="28">
        <f>MAX($A$2:A42)+1</f>
        <v>14</v>
      </c>
      <c r="B43" s="42" t="s">
        <v>155</v>
      </c>
      <c r="C43" s="43" t="s">
        <v>21</v>
      </c>
      <c r="D43" s="44" t="s">
        <v>156</v>
      </c>
      <c r="E43" s="15" t="s">
        <v>157</v>
      </c>
      <c r="F43" s="15">
        <v>100</v>
      </c>
      <c r="G43" s="38" t="s">
        <v>158</v>
      </c>
      <c r="H43" s="38" t="s">
        <v>159</v>
      </c>
    </row>
    <row r="44" ht="31" customHeight="1" spans="1:8">
      <c r="A44" s="28"/>
      <c r="B44" s="42"/>
      <c r="C44" s="43" t="s">
        <v>160</v>
      </c>
      <c r="D44" s="44" t="s">
        <v>156</v>
      </c>
      <c r="E44" s="15" t="s">
        <v>161</v>
      </c>
      <c r="F44" s="15">
        <v>30</v>
      </c>
      <c r="G44" s="38"/>
      <c r="H44" s="38"/>
    </row>
    <row r="45" ht="59" customHeight="1" spans="1:8">
      <c r="A45" s="28"/>
      <c r="B45" s="42"/>
      <c r="C45" s="43" t="s">
        <v>162</v>
      </c>
      <c r="D45" s="44" t="s">
        <v>163</v>
      </c>
      <c r="E45" s="15" t="s">
        <v>164</v>
      </c>
      <c r="F45" s="15">
        <v>1</v>
      </c>
      <c r="G45" s="38"/>
      <c r="H45" s="38"/>
    </row>
    <row r="46" ht="34" customHeight="1" spans="1:8">
      <c r="A46" s="28"/>
      <c r="B46" s="42"/>
      <c r="C46" s="43" t="s">
        <v>165</v>
      </c>
      <c r="D46" s="44" t="s">
        <v>166</v>
      </c>
      <c r="E46" s="15" t="s">
        <v>157</v>
      </c>
      <c r="F46" s="15">
        <v>5</v>
      </c>
      <c r="G46" s="38"/>
      <c r="H46" s="38"/>
    </row>
    <row r="47" ht="54" customHeight="1" spans="1:8">
      <c r="A47" s="28"/>
      <c r="B47" s="42"/>
      <c r="C47" s="43" t="s">
        <v>167</v>
      </c>
      <c r="D47" s="44" t="s">
        <v>168</v>
      </c>
      <c r="E47" s="15" t="s">
        <v>164</v>
      </c>
      <c r="F47" s="15">
        <v>1</v>
      </c>
      <c r="G47" s="38"/>
      <c r="H47" s="38"/>
    </row>
    <row r="48" ht="46" customHeight="1" spans="1:8">
      <c r="A48" s="28"/>
      <c r="B48" s="42"/>
      <c r="C48" s="43" t="s">
        <v>169</v>
      </c>
      <c r="D48" s="44" t="s">
        <v>170</v>
      </c>
      <c r="E48" s="15" t="s">
        <v>104</v>
      </c>
      <c r="F48" s="15">
        <v>1</v>
      </c>
      <c r="G48" s="38"/>
      <c r="H48" s="38"/>
    </row>
    <row r="49" ht="46" customHeight="1" spans="1:8">
      <c r="A49" s="28"/>
      <c r="B49" s="42"/>
      <c r="C49" s="43" t="s">
        <v>171</v>
      </c>
      <c r="D49" s="44" t="s">
        <v>172</v>
      </c>
      <c r="E49" s="15" t="s">
        <v>104</v>
      </c>
      <c r="F49" s="15">
        <v>2</v>
      </c>
      <c r="G49" s="38"/>
      <c r="H49" s="38"/>
    </row>
    <row r="50" ht="49" customHeight="1" spans="1:8">
      <c r="A50" s="28"/>
      <c r="B50" s="42"/>
      <c r="C50" s="43" t="s">
        <v>173</v>
      </c>
      <c r="D50" s="44" t="s">
        <v>174</v>
      </c>
      <c r="E50" s="15" t="s">
        <v>164</v>
      </c>
      <c r="F50" s="15">
        <v>2</v>
      </c>
      <c r="G50" s="38"/>
      <c r="H50" s="38"/>
    </row>
    <row r="51" ht="36" customHeight="1" spans="1:11">
      <c r="A51" s="28"/>
      <c r="B51" s="42"/>
      <c r="C51" s="43" t="s">
        <v>175</v>
      </c>
      <c r="D51" s="44" t="s">
        <v>176</v>
      </c>
      <c r="E51" s="15" t="s">
        <v>177</v>
      </c>
      <c r="F51" s="15">
        <v>2</v>
      </c>
      <c r="G51" s="38"/>
      <c r="H51" s="38"/>
      <c r="K51" s="7"/>
    </row>
    <row r="52" ht="35" customHeight="1" spans="1:8">
      <c r="A52" s="61">
        <f>MAX($A$2:A51)+1</f>
        <v>15</v>
      </c>
      <c r="B52" s="13" t="s">
        <v>178</v>
      </c>
      <c r="C52" s="13" t="s">
        <v>179</v>
      </c>
      <c r="D52" s="62" t="s">
        <v>180</v>
      </c>
      <c r="E52" s="15" t="s">
        <v>181</v>
      </c>
      <c r="F52" s="63">
        <v>1</v>
      </c>
      <c r="G52" s="15" t="s">
        <v>182</v>
      </c>
      <c r="H52" s="15" t="s">
        <v>183</v>
      </c>
    </row>
    <row r="53" ht="42" customHeight="1" spans="1:8">
      <c r="A53" s="61"/>
      <c r="B53" s="13"/>
      <c r="C53" s="13" t="s">
        <v>184</v>
      </c>
      <c r="D53" s="62" t="s">
        <v>185</v>
      </c>
      <c r="E53" s="15" t="s">
        <v>23</v>
      </c>
      <c r="F53" s="63">
        <v>1</v>
      </c>
      <c r="G53" s="15"/>
      <c r="H53" s="15"/>
    </row>
    <row r="54" ht="26" customHeight="1" spans="1:8">
      <c r="A54" s="61"/>
      <c r="B54" s="13"/>
      <c r="C54" s="13" t="s">
        <v>186</v>
      </c>
      <c r="D54" s="62" t="s">
        <v>187</v>
      </c>
      <c r="E54" s="15" t="s">
        <v>17</v>
      </c>
      <c r="F54" s="63">
        <v>1</v>
      </c>
      <c r="G54" s="15"/>
      <c r="H54" s="15"/>
    </row>
    <row r="55" ht="63" customHeight="1" spans="1:8">
      <c r="A55" s="64">
        <f>MAX($A$2:A54)+1</f>
        <v>16</v>
      </c>
      <c r="B55" s="30" t="s">
        <v>188</v>
      </c>
      <c r="C55" s="13" t="s">
        <v>189</v>
      </c>
      <c r="D55" s="36" t="s">
        <v>190</v>
      </c>
      <c r="E55" s="37" t="s">
        <v>191</v>
      </c>
      <c r="F55" s="15">
        <v>28</v>
      </c>
      <c r="G55" s="65" t="s">
        <v>192</v>
      </c>
      <c r="H55" s="65" t="s">
        <v>193</v>
      </c>
    </row>
    <row r="56" ht="63" customHeight="1" spans="1:8">
      <c r="A56" s="66"/>
      <c r="B56" s="30"/>
      <c r="C56" s="13" t="s">
        <v>194</v>
      </c>
      <c r="D56" s="36" t="s">
        <v>195</v>
      </c>
      <c r="E56" s="37" t="s">
        <v>196</v>
      </c>
      <c r="F56" s="15">
        <v>18</v>
      </c>
      <c r="G56" s="65"/>
      <c r="H56" s="65"/>
    </row>
    <row r="57" ht="63" customHeight="1" spans="1:8">
      <c r="A57" s="66"/>
      <c r="B57" s="30"/>
      <c r="C57" s="13" t="s">
        <v>197</v>
      </c>
      <c r="D57" s="36" t="s">
        <v>198</v>
      </c>
      <c r="E57" s="37" t="s">
        <v>199</v>
      </c>
      <c r="F57" s="15">
        <v>20</v>
      </c>
      <c r="G57" s="65"/>
      <c r="H57" s="65"/>
    </row>
    <row r="58" ht="46" customHeight="1" spans="1:8">
      <c r="A58" s="61">
        <f>MAX($A$2:A57)+1</f>
        <v>17</v>
      </c>
      <c r="B58" s="13" t="s">
        <v>200</v>
      </c>
      <c r="C58" s="13" t="s">
        <v>201</v>
      </c>
      <c r="D58" s="62" t="s">
        <v>202</v>
      </c>
      <c r="E58" s="15" t="s">
        <v>17</v>
      </c>
      <c r="F58" s="63" t="s">
        <v>203</v>
      </c>
      <c r="G58" s="15" t="s">
        <v>204</v>
      </c>
      <c r="H58" s="15" t="s">
        <v>205</v>
      </c>
    </row>
    <row r="59" ht="33" customHeight="1" spans="1:8">
      <c r="A59" s="61"/>
      <c r="B59" s="13"/>
      <c r="C59" s="13" t="s">
        <v>206</v>
      </c>
      <c r="D59" s="62" t="s">
        <v>207</v>
      </c>
      <c r="E59" s="15" t="s">
        <v>208</v>
      </c>
      <c r="F59" s="13">
        <v>4</v>
      </c>
      <c r="G59" s="15"/>
      <c r="H59" s="15"/>
    </row>
    <row r="60" ht="39" customHeight="1" spans="1:8">
      <c r="A60" s="61"/>
      <c r="B60" s="13"/>
      <c r="C60" s="13" t="s">
        <v>209</v>
      </c>
      <c r="D60" s="62" t="s">
        <v>210</v>
      </c>
      <c r="E60" s="15" t="s">
        <v>17</v>
      </c>
      <c r="F60" s="13">
        <v>2</v>
      </c>
      <c r="G60" s="15"/>
      <c r="H60" s="15"/>
    </row>
    <row r="61" ht="36" customHeight="1" spans="1:8">
      <c r="A61" s="61"/>
      <c r="B61" s="13"/>
      <c r="C61" s="13" t="s">
        <v>211</v>
      </c>
      <c r="D61" s="62" t="s">
        <v>212</v>
      </c>
      <c r="E61" s="15" t="s">
        <v>17</v>
      </c>
      <c r="F61" s="13">
        <v>2</v>
      </c>
      <c r="G61" s="15"/>
      <c r="H61" s="15"/>
    </row>
    <row r="62" ht="36" customHeight="1" spans="1:8">
      <c r="A62" s="61"/>
      <c r="B62" s="13"/>
      <c r="C62" s="13" t="s">
        <v>213</v>
      </c>
      <c r="D62" s="62" t="s">
        <v>214</v>
      </c>
      <c r="E62" s="15" t="s">
        <v>215</v>
      </c>
      <c r="F62" s="13">
        <v>1</v>
      </c>
      <c r="G62" s="15"/>
      <c r="H62" s="15"/>
    </row>
    <row r="63" ht="39" customHeight="1" spans="1:8">
      <c r="A63" s="61"/>
      <c r="B63" s="13"/>
      <c r="C63" s="56" t="s">
        <v>216</v>
      </c>
      <c r="D63" s="67" t="s">
        <v>217</v>
      </c>
      <c r="E63" s="15" t="s">
        <v>215</v>
      </c>
      <c r="F63" s="13">
        <v>1</v>
      </c>
      <c r="G63" s="15"/>
      <c r="H63" s="15"/>
    </row>
  </sheetData>
  <mergeCells count="60">
    <mergeCell ref="A1:H1"/>
    <mergeCell ref="A3:A5"/>
    <mergeCell ref="A6:A10"/>
    <mergeCell ref="A11:A12"/>
    <mergeCell ref="A13:A17"/>
    <mergeCell ref="A18:A19"/>
    <mergeCell ref="A21:A22"/>
    <mergeCell ref="A23:A25"/>
    <mergeCell ref="A26:A31"/>
    <mergeCell ref="A32:A34"/>
    <mergeCell ref="A35:A36"/>
    <mergeCell ref="A38:A42"/>
    <mergeCell ref="A43:A51"/>
    <mergeCell ref="A52:A54"/>
    <mergeCell ref="A55:A57"/>
    <mergeCell ref="A58:A63"/>
    <mergeCell ref="B3:B5"/>
    <mergeCell ref="B6:B10"/>
    <mergeCell ref="B11:B12"/>
    <mergeCell ref="B13:B17"/>
    <mergeCell ref="B18:B19"/>
    <mergeCell ref="B21:B22"/>
    <mergeCell ref="B23:B25"/>
    <mergeCell ref="B26:B31"/>
    <mergeCell ref="B32:B34"/>
    <mergeCell ref="B35:B36"/>
    <mergeCell ref="B38:B42"/>
    <mergeCell ref="B43:B51"/>
    <mergeCell ref="B52:B54"/>
    <mergeCell ref="B55:B57"/>
    <mergeCell ref="B58:B63"/>
    <mergeCell ref="G3:G5"/>
    <mergeCell ref="G6:G10"/>
    <mergeCell ref="G13:G17"/>
    <mergeCell ref="G18:G19"/>
    <mergeCell ref="G21:G22"/>
    <mergeCell ref="G23:G25"/>
    <mergeCell ref="G26:G31"/>
    <mergeCell ref="G32:G34"/>
    <mergeCell ref="G35:G36"/>
    <mergeCell ref="G38:G42"/>
    <mergeCell ref="G43:G51"/>
    <mergeCell ref="G52:G54"/>
    <mergeCell ref="G55:G57"/>
    <mergeCell ref="G58:G63"/>
    <mergeCell ref="H3:H5"/>
    <mergeCell ref="H6:H10"/>
    <mergeCell ref="H11:H12"/>
    <mergeCell ref="H16:H17"/>
    <mergeCell ref="H18:H19"/>
    <mergeCell ref="H21:H22"/>
    <mergeCell ref="H23:H25"/>
    <mergeCell ref="H26:H31"/>
    <mergeCell ref="H32:H34"/>
    <mergeCell ref="H35:H36"/>
    <mergeCell ref="H38:H42"/>
    <mergeCell ref="H43:H51"/>
    <mergeCell ref="H52:H54"/>
    <mergeCell ref="H55:H57"/>
    <mergeCell ref="H58:H63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12" max="7" man="1"/>
    <brk id="25" max="7" man="1"/>
    <brk id="37" max="7" man="1"/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2023-11-30T07:14:19Z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1C64D2ED4E1640F9B20CD1115C459375_13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