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<sst xmlns="http://schemas.openxmlformats.org/spreadsheetml/2006/main" count="358" uniqueCount="299">
  <si>
    <t>攸县第八届“春风行动·百企万岗”活动招聘信息汇总表（一月第一期）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</si>
  <si>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</si>
  <si>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</si>
  <si>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</si>
  <si>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</si>
  <si>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</si>
  <si>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</si>
  <si>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</si>
  <si>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</si>
  <si>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株洲三亿化学建材科技发展有限公司</t>
  </si>
  <si>
    <t>销售</t>
  </si>
  <si>
    <t>1、35岁以下，大专及以上学历；2、材料、化工相关专业及有相关工作经验优先；3、具有较强的沟通表达能力，有团队协作意识；4、个性开朗，勇于挑战，可接受出差。</t>
  </si>
  <si>
    <t>6000-20000</t>
  </si>
  <si>
    <t>刘女士
14789413589</t>
  </si>
  <si>
    <t>攸州工业园禹王路</t>
  </si>
  <si>
    <t>操作工</t>
  </si>
  <si>
    <t>1、男，高中以上学历，45岁以下；2、服从领导安排，做事认真负责；3、能吃苦耐劳，适应两班倒，月休4天；4、有化工厂工作经验优先。</t>
  </si>
  <si>
    <t>4000-6000</t>
  </si>
  <si>
    <t>中控</t>
  </si>
  <si>
    <t>1、男，高中及以上学历，45岁以下；2、能熟练操作电脑；3、有化工基础或有化工控制室操作经验；4、有DCS系统，SIS系统操作经验或能熟练操作相关系统优先。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</si>
  <si>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</si>
  <si>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</si>
  <si>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</si>
  <si>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</si>
  <si>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</si>
  <si>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</si>
  <si>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</si>
  <si>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1、男女不限，初中以上学历，18-40周岁；2、工作认真负责，严谨细致，有较强的分析解决问题能力；有良好的团队协作精神。身体健康，道德品质好，服从管理，能上夜班</t>
  </si>
  <si>
    <t>3500-4500</t>
  </si>
  <si>
    <t>技术员</t>
  </si>
  <si>
    <t>男，高中以上学历，25-45周岁，身体健康，道德品质好，服从管理，能上夜班，有相关经验者优先</t>
  </si>
  <si>
    <t>薪资面议</t>
  </si>
  <si>
    <t>业务助理</t>
  </si>
  <si>
    <t>1、女性，20-30周岁，形象好，身高160以上，大专以上学历，有相关工作经验，身体健康，有相关工作经验优先；2、具备良好的敬业精神，有上进心,反应灵活，工作认真负责，沟通能力和接受能力强,能吃苦耐劳，服从管理工作主动积极3、熟练使用windows、word、excel等制作处理。</t>
  </si>
  <si>
    <t>储干</t>
  </si>
  <si>
    <t>1.男、年龄18-40周岁、高中以上学历，懂得机修；2.身体健康、道德品质好、无不良嗜好、服从管理、责任心强、能吃苦耐劳；3.可接受优秀毕业生</t>
  </si>
  <si>
    <t>湖南省龙昊重工科技有限公司</t>
  </si>
  <si>
    <t>研发设计人员</t>
  </si>
  <si>
    <t>男女不限、年龄40岁以下，本科以上学历，从事机械设计、制造工作两年以上，责任心强，有良好的团队合作意识。</t>
  </si>
  <si>
    <t>刘建兰
13787821887</t>
  </si>
  <si>
    <t>湖南省株洲攸县攸州工业园吉龙路</t>
  </si>
  <si>
    <t>铆工</t>
  </si>
  <si>
    <t>男性、年龄35岁以下，高中以上学历，从事本职工作一年以上，做事主动有责任感。</t>
  </si>
  <si>
    <t>电焊工</t>
  </si>
  <si>
    <t>男性、年龄35岁以下，初中以上学历，从事本职工作一年以上，做事主动有责任感。</t>
  </si>
  <si>
    <t>总经理助理</t>
  </si>
  <si>
    <t>女性、年龄30岁以下，大专学历，有过文秘工作和学过管理者优先，接受应届毕业生，形象好、耳聪目明、善于沟通，做事认真有责心。</t>
  </si>
  <si>
    <t>面议</t>
  </si>
  <si>
    <t>株洲地博光电材料有限公司</t>
  </si>
  <si>
    <t>质检员</t>
  </si>
  <si>
    <t xml:space="preserve">裸眼视力0.8以上，女，40岁以下年龄；长白班：8:30-20:30 。  </t>
  </si>
  <si>
    <t>4500-5000</t>
  </si>
  <si>
    <t>菲菲
13087333541
（面试需提前预约）</t>
  </si>
  <si>
    <t>攸县工业园</t>
  </si>
  <si>
    <t>无尘车间操作工</t>
  </si>
  <si>
    <t>1、男，28-40周岁，高中或中专以上学历；2、身体健康，服从安排，需要两班倒；3、有工厂工作经验的优先考虑。</t>
  </si>
  <si>
    <t>5000-7000</t>
  </si>
  <si>
    <t>分切包装工</t>
  </si>
  <si>
    <t>裸眼视力0.8以上，男，有叉车证，40岁以下年龄</t>
  </si>
  <si>
    <t>5000左右</t>
  </si>
  <si>
    <t>造粒车间操作工</t>
  </si>
  <si>
    <t>男，高中或中专以上学历，能吃苦耐劳，身体健康，服从安排，需要两班倒，包吃包住</t>
  </si>
  <si>
    <t>6000-7000</t>
  </si>
  <si>
    <t>电工</t>
  </si>
  <si>
    <t>1、20-42岁之间，高中以上学历；2、持低压电工操作证；3、吃苦耐劳，有责任心，能适应两班倒。</t>
  </si>
  <si>
    <t>株洲市湘东仙竹米业有限责任公司</t>
  </si>
  <si>
    <t>仓库保管员</t>
  </si>
  <si>
    <t>男性、45岁以下，吃苦耐劳，有责任心</t>
  </si>
  <si>
    <t xml:space="preserve"> 工资面议</t>
  </si>
  <si>
    <t>株洲市攸县联星街道文化路社区富粮路93号</t>
  </si>
  <si>
    <t>攸县康泰健康养老有限公司</t>
  </si>
  <si>
    <t>护理员</t>
  </si>
  <si>
    <t>1.50岁以内，初中及以上学历，护理、养老服务类等专业；2.身体健康、品格端正、有爱心、工作态度积极、忠诚守信、工作严谨敬业，责任心强；3.有一般应用文体写作基础和一定的语言表达能力，有护理员资格证或培训后上岗，1年以上相关工作经验优先</t>
  </si>
  <si>
    <t>底薪+提成3000-3500左右，包食宿，购买五险</t>
  </si>
  <si>
    <t>若干</t>
  </si>
  <si>
    <t>丁部长：13975343252</t>
  </si>
  <si>
    <t>攸县谭桥街道流和社区</t>
  </si>
  <si>
    <t>湖南顺如捷电子商务有限公司
（美团外卖）</t>
  </si>
  <si>
    <t>骑手</t>
  </si>
  <si>
    <t>18-54周岁，男女不限，熟练使用智能手机，能吃苦耐劳，能上夜班，服从上级安排</t>
  </si>
  <si>
    <t>4000-10000+</t>
  </si>
  <si>
    <t>谢女士
14789430882</t>
  </si>
  <si>
    <t>攸县长鸿路四十一号美团外卖办公室</t>
  </si>
  <si>
    <t>业务经理</t>
  </si>
  <si>
    <t>男女不限，20-35岁，执行能力强，有较强的沟通能力，有销售经验的优先</t>
  </si>
  <si>
    <t>4000-8000</t>
  </si>
  <si>
    <t>湖南远大水泥有限责任公司</t>
  </si>
  <si>
    <t>机修工</t>
  </si>
  <si>
    <t>男，50岁以下，初中以上学历，身体健康，吃苦耐劳，积极上进，有长期在攸县发展意愿，有电焊工证件或工作经验者优先，服从上级领导工作安排。</t>
  </si>
  <si>
    <t xml:space="preserve">蔡宏艳 15367182295                 </t>
  </si>
  <si>
    <t>株洲市攸县网岭镇北联村南竹山组</t>
  </si>
  <si>
    <t>湖南天镒锆业科技有限公司</t>
  </si>
  <si>
    <t>男女不限，年龄30-48岁，初中以上学历，身体健康能吃苦耐劳，工作细致认真、能积极服从配合领导安排工作，能独立完成本职工作。</t>
  </si>
  <si>
    <t>4500元-6000元</t>
  </si>
  <si>
    <t>多名</t>
  </si>
  <si>
    <t>18373353177
0731-22743626</t>
  </si>
  <si>
    <t>网岭循环经济园</t>
  </si>
  <si>
    <t>会计</t>
  </si>
  <si>
    <t>女性  年龄35-48岁，中专以上学历，从事会计工作5年以上经验，且从珠三角长三角制造业主办会计者优先。</t>
  </si>
  <si>
    <t>1名</t>
  </si>
  <si>
    <t>女性  年龄35-48岁，中专以上学历，化学类相关专业者优先</t>
  </si>
  <si>
    <t>湖南长得快饲料有限公司</t>
  </si>
  <si>
    <t>办公室助理</t>
  </si>
  <si>
    <t>1、女性，年龄25-35岁，全日制本科以上学历，行政管理或文秘或新闻媒体专业优先；2、形象气质佳，性格开朗大方，有文案功底，工作细心、积极主动，能熟练操作办公设备及Word、Excel文档处理；3、对直播感兴趣，即兴口才好，学习能力强。不会可培训。业务能力优秀者可放宽学历要求。</t>
  </si>
  <si>
    <t>基本工资+津贴+福利+年终奖</t>
  </si>
  <si>
    <t>陈主任
13487736971
简历请投270886925@QQ.com</t>
  </si>
  <si>
    <t>攸县高新区兴业路</t>
  </si>
  <si>
    <t>营养搭配师/主厨</t>
  </si>
  <si>
    <t>1、男性，30-50岁，高中以上文化；2、有厨师证或营养师证，烹饪菜品注意营养搭配，色香味俱全，刀功好，有在大酒店餐厅工作经验；负有责任心，喜欢钻研新菜式，热爱本职工作，能吃苦耐劳，诚实守信，服从工作安排。</t>
  </si>
  <si>
    <t>湖南中和农信小额贷款有限责任攸县营业部</t>
  </si>
  <si>
    <t>客户经理</t>
  </si>
  <si>
    <t>1、年龄25-45岁高中以上学历、大专、本科从优，为所报名项目区常住人口并实际居住在该项目区；2、具有一定农村工作经验与较丰富的社会资源，熟悉当地市场；3、具有很强的沟通、亲和力、执行、活动等能力，人脉关系良好；4、会驾驶技术、能用电脑或手机上网，掌握常用软件(如word、excel、QQ、微信等)的基本操作</t>
  </si>
  <si>
    <t>无责任底薪3650+绩效奖(上不封顶)+五险一金</t>
  </si>
  <si>
    <t>邓先生
15773389259</t>
  </si>
  <si>
    <t>攸县富康社区新城路与梅城路交汇处</t>
  </si>
  <si>
    <t>步步高百货攸县广场店</t>
  </si>
  <si>
    <t>防损员</t>
  </si>
  <si>
    <t>负责门店商品控损，有责任心，身体健康，有零售工作经验优先</t>
  </si>
  <si>
    <t>1800-2000</t>
  </si>
  <si>
    <t>向女士
18390251706</t>
  </si>
  <si>
    <t>湖南攸县望云国际广场</t>
  </si>
  <si>
    <t>生鲜销售员</t>
  </si>
  <si>
    <t>年龄48岁以内，性别不限，负责门店上货，补货，理货，销售、有责任心，身体健康，有零售工作经验优先。</t>
  </si>
  <si>
    <t>底薪2000+提成</t>
  </si>
  <si>
    <t>非生鲜销售员</t>
  </si>
  <si>
    <t>搬运工</t>
  </si>
  <si>
    <t>年龄18岁以上、60岁以下，能吃苦耐劳，有经验者优先。</t>
  </si>
  <si>
    <t>2800-3000</t>
  </si>
  <si>
    <t>剖鱼技工</t>
  </si>
  <si>
    <t>2500-3000</t>
  </si>
  <si>
    <t>湖南昊华化工股份有限公司</t>
  </si>
  <si>
    <t>化工操作工</t>
  </si>
  <si>
    <t>男，35岁以下，高中及以上学历，有化工操作工作经验优先考虑，能适应倒班。</t>
  </si>
  <si>
    <t>5500-7000</t>
  </si>
  <si>
    <t>魏女士18182071356</t>
  </si>
  <si>
    <t>攸州工业园</t>
  </si>
  <si>
    <t>电仪技术员</t>
  </si>
  <si>
    <t>男，35岁以下，高中及以上学历，持低压电工证，能适应倒班，有化工企业机械仪表维修经验者优先考虑。</t>
  </si>
  <si>
    <t>5500-7500</t>
  </si>
  <si>
    <t>湖南臻诚高分子新材料有限公司</t>
  </si>
  <si>
    <t>机电设备管理员</t>
  </si>
  <si>
    <t>1、大专及以上学历，年龄55岁以下，需持电工证；2、3年以上化工厂机械设备维护经验；3、熟悉化工设备结构、性能及操作维护知识。</t>
  </si>
  <si>
    <t>5000-8000</t>
  </si>
  <si>
    <t>陈琪18673371386</t>
  </si>
  <si>
    <t>攸州工业园龙山路与禹王路交汇处</t>
  </si>
  <si>
    <t>运营专员</t>
  </si>
  <si>
    <t>1.专科及以上学历，工商管理、物流管理、市场营销类专业优先；2.具有3年以上商务支持岗位工作经验；3.熟练使用办公软件及相关ERP软件，条理清晰、责任心强；4.一定的英语读写能力。</t>
  </si>
  <si>
    <t>工艺技术员</t>
  </si>
  <si>
    <t>1、高中及以上学历，年龄50岁以下，2、1年以上化工厂工作经验，3、有较强的责任心及沟通能力。</t>
  </si>
  <si>
    <t>安环管理员</t>
  </si>
  <si>
    <t xml:space="preserve">1.50岁以下，高中及以上文凭，2.3-5年化工厂安环管理工作经验 </t>
  </si>
  <si>
    <t>配料工</t>
  </si>
  <si>
    <t>1、高中及以上学历，年龄50岁以下，1年以上化工厂工作经验2、有较强的责任心及沟通能力</t>
  </si>
  <si>
    <t>2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</si>
  <si>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</si>
  <si>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</si>
  <si>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</si>
  <si>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正式工作收入约9000-14000元/月</t>
  </si>
  <si>
    <t>杨老师18973393332（微信同号）办公电话；0731-22711198</t>
  </si>
  <si>
    <t>株洲市天元区黄河北路100号华尔兹大厦1803室</t>
  </si>
  <si>
    <t>海乘</t>
  </si>
  <si>
    <t>1、男女不限，18-30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</si>
  <si>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正式工作收入约10000-15000元/月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</si>
  <si>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</si>
  <si>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</si>
  <si>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正式工作收入约10000-14000元/月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</si>
  <si>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</si>
  <si>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</si>
  <si>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1、男女不限，18-40岁，初中（含）以上文化；2、熟练办公软件，有复印、图文公司工作经验者优先；3、身体健康，能吃苦耐劳、做事认真、踏实。4、每月休2-4天，部分重大节假日放假</t>
  </si>
  <si>
    <t xml:space="preserve">工资面议     </t>
  </si>
  <si>
    <t>曾先生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</si>
  <si>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</si>
  <si>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</si>
  <si>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每月休2-4天，部分重大节假日放假。</t>
  </si>
  <si>
    <t xml:space="preserve">工资面议        </t>
  </si>
  <si>
    <t>新华保险</t>
  </si>
  <si>
    <t>银行大堂经理</t>
  </si>
  <si>
    <t>22-45岁，五官端正，大专以上学历，肯吃苦，愿学习</t>
  </si>
  <si>
    <t>2500-9000</t>
  </si>
  <si>
    <t>攸州一品一楼，新华保险</t>
  </si>
  <si>
    <t>售后服务经理</t>
  </si>
  <si>
    <t>22–45岁，大专以上学历，能参加专业学习，且学习能力强，熟悉电脑基本操作。</t>
  </si>
  <si>
    <t>2500-12000</t>
  </si>
  <si>
    <t>湖南艾硅特新材料有限公司</t>
  </si>
  <si>
    <t>DCS中控员</t>
  </si>
  <si>
    <t>1、性别不限，22-45岁之间，大专以上化学工程与工艺、生产自动化工技术、精细化工、石油化工专业，应届毕业生亦可考虑培养；3、有化工行业相关工作经验者优先考虑；4、工作积极主动，有责任心，有团队精神。</t>
  </si>
  <si>
    <t>6-12</t>
  </si>
  <si>
    <t>谭丽18932129996</t>
  </si>
  <si>
    <t>湖南省株洲市攸县江桥街道兴业路返乡创业园四期内7栋一楼8-9号</t>
  </si>
  <si>
    <t>生产操作工</t>
  </si>
  <si>
    <t>男，中专及以上化工类相关专业，年龄22-45岁之间，责任心强，工作积极，无经验可培养</t>
  </si>
  <si>
    <t>4000-7000</t>
  </si>
  <si>
    <t>机电工
机修工</t>
  </si>
  <si>
    <t>1、中专及以上机电专业，能读懂电气图，排除机械、电气方面故障；2、持电工上岗证；男女不限；年龄22-45岁之间，责任心强，工作积极，实践经验丰富，有化工企业相关工作经验者优先。</t>
  </si>
  <si>
    <t>男性，中专以上化工类相关专业，45岁以下;熟悉化学品，了解化学品存放禁忌和要求;工作态度认真，责任心强;有叉车驾驶证;有化工企业仓库保管工作经验的优先。</t>
  </si>
  <si>
    <t>行政主管</t>
  </si>
  <si>
    <t>1、男女不限，22-45岁以下，有化工企业行政管理经验的优先，管理类相关专业本科及以上</t>
  </si>
  <si>
    <t>6000-8000</t>
  </si>
  <si>
    <t>质检部经理</t>
  </si>
  <si>
    <t>1、男女不限，年龄22-45岁之间，本科及以上化学分析类专业，能熟练操作气相、液相色谱以及化学分析操作，2、熟悉ISO9000的管理流程，3、具有部门管理经验。</t>
  </si>
  <si>
    <t>湖南华纯材料科技有限公司</t>
  </si>
  <si>
    <t>包装工</t>
  </si>
  <si>
    <t>22-45岁，男性，高中及以上，有敬业精神，能吃苦耐劳，身体素质好，有化工工作经验优先</t>
  </si>
  <si>
    <t>4000-4500</t>
  </si>
  <si>
    <t>蒋亚香15273350235</t>
  </si>
  <si>
    <t>湖南株洲攸县工业园吉龙路</t>
  </si>
  <si>
    <t>资料员兼中控室操作员</t>
  </si>
  <si>
    <t>1、22-40岁，女性，大专及以上学历，化工、化学相关专业；2、资料员负责安环部资料的收集整理、建档、归档工作；3、中控室操作员主要是操作电脑上的DCS系统，控制装置的工艺参数(温度、压力、流量等)。</t>
  </si>
  <si>
    <t>3000-4500</t>
  </si>
  <si>
    <t>设备工程师</t>
  </si>
  <si>
    <t>1.50岁以下，男性，化学工程相关专业本科以上学历；2.熟练掌握精细化工设备运作原理，有化工设备工程安装、验收、维修、维护相关工作经验，熟悉化工行业的各种规范、标准及生产流程，熟悉各类化工设备的生产运行管理；3.能根据产品工艺独立配置相应系统生产设备，能根据功能要求选型并设计特殊化工设备，熟练掌握AutoCAD制图。</t>
  </si>
  <si>
    <t>试剂化验员</t>
  </si>
  <si>
    <t>1、大专以上学历；2、按照各项检测项目的检测方法标准进行检验分析，熟悉所用仪器与设备的操作规程；3、负责化验室设备器具的建档、维护保养、定期检定工作，使其处于完好状态；4、遵守分析和测量控制程序，认真填写原始记录，保证分析数据准确可靠，对检测质量负责。</t>
  </si>
  <si>
    <t>1、40岁以下，化工及类似专业，大专及以上学历，男女不限；2、热爱销售，有志于从事化工销售行业，有良好的沟通能力和销售技巧；3、能接受出差。</t>
  </si>
  <si>
    <t>4000-10000</t>
  </si>
  <si>
    <t>注册安全师</t>
  </si>
  <si>
    <t xml:space="preserve">1、50岁以下，男性，拥有化工工程、化学工程及相关专业本科或以上学历；2、制定安全生产规章制度、安全技术操作规程和作业规程；3、组织相关人员安全技术培训和演练，对安全工作进行督察和改进；4、对专项安全和直接作业环节进行现场安全监督管理；5、负责公司劳动安全生产、劳动安全卫生、消防管理等工作；6、对公司消防工作进行经常性、专业性的检查，发现问题及时上报、处理。
</t>
  </si>
  <si>
    <t>面议
五险、节假日福利、月休6天</t>
  </si>
  <si>
    <t>化工工程师</t>
  </si>
  <si>
    <t>1.50岁以下，男性，化学工程及相关专业本科或以上学历，具有3年或以上化工企业工程师工作经历，熟悉化工产品工艺；2.具备一定的生产管理能力，熟悉化工产品生产和设备操作，能独立完成化工工程咨询、设计和评估等相关任务，熟练掌握化工工程软件(如AutoCAD、AspenPlus、 Pro/ENGINEER等)，并熟悉化工相关国家和行业标准；3.具备良好的沟通能力、团队合作精神和解决问题的能力，工作认真负责，具有较强的工作热情和责任感；4.对于新型化工技术和产业发展有浓厚的兴趣和研究精神。</t>
  </si>
  <si>
    <t>方正证券股份有限公司</t>
  </si>
  <si>
    <t>理财经理</t>
  </si>
  <si>
    <t>男女不限，35周岁以下，全日制本科以上，身体健康，工作积极</t>
  </si>
  <si>
    <t>5000-10000</t>
  </si>
  <si>
    <t>任思宇
18873322991</t>
  </si>
  <si>
    <t>攸县联星街道大巷路46号</t>
  </si>
  <si>
    <t>理财型经纪人</t>
  </si>
  <si>
    <t>男女不限，35周岁以下，全日制大专以上，身体健康，工作积极</t>
  </si>
  <si>
    <t>精威检测（湖南）有限公司</t>
  </si>
  <si>
    <t>采样员</t>
  </si>
  <si>
    <t>1、男性，25-40岁，环保或化学类相关专业；2、具有驾照，熟悉驾驶，接受短期出差；3、爱岗敬业，吃苦耐劳，具有一定的团队合作精神；4、独立完成采样任务，具备一定的现场监测工作经验优先；5、待遇，五险一金，双休，包工作中餐、国家法定节假日福利、房补、生日福利等。</t>
  </si>
  <si>
    <t>1737793992（段小姐）</t>
  </si>
  <si>
    <t>湖南省株洲天元区江山路10号硬质合金园2-3层</t>
  </si>
  <si>
    <t>湖南澳维膜科技有限公司</t>
  </si>
  <si>
    <t>1、高中及以上学历，20-45岁，持有电工作业证；2、制造型企业3年以上工作经验；3、做事积极主动、服从工作安排、有团队精神；4、购买五险一金、双休调休（每月至少能休4天）、包吃住、白晚班倒。</t>
  </si>
  <si>
    <t>丁思思
13789087747</t>
  </si>
  <si>
    <t>保安</t>
  </si>
  <si>
    <t>1、50岁以下，能接受晚班，一班12个小时，两班倒，上四天休二天 ；2、有良好的责任心和突发情况的应急反应能力，有保安证的优先。</t>
  </si>
  <si>
    <t>2000-2500</t>
  </si>
  <si>
    <t>1、男，18-40岁，高中及以上学历；2、有良好的身体素质，能吃苦耐劳，有较强的责任心和工作严谨度；3、购买社保、上六休三、包吃住。</t>
  </si>
  <si>
    <t>安环部长</t>
  </si>
  <si>
    <t>1、男女不限25-45岁，大专及以上学历，安全工程相关专业；2、了解安全生产法、消防法、职业病防治等法律法规，有安全生产标准化、职业健康安全管理体系工作基础；3、负责车间的消防、安全生产日常管理，设备点检，安全知识普及等。</t>
  </si>
  <si>
    <t>工艺工程师</t>
  </si>
  <si>
    <t>男，年龄21-38岁，统招本科学历，化工、化学或材料等相关专业，接收应届毕业生。</t>
  </si>
  <si>
    <t>质量工程师</t>
  </si>
  <si>
    <t>1、21-38岁，统招大专以上学历，质量/化学/高分子等专业；2、熟悉系统化的理论基础，懂技术文件编制、标准化文件编制；3、身体素质良好, 逻辑性强，有原则性, 高度责任心, 学习能力强。</t>
  </si>
  <si>
    <t>湖南恩泽瑞微电子有限公司</t>
  </si>
  <si>
    <t>品质组长</t>
  </si>
  <si>
    <t>1.男女不限、年龄20-40周岁、初中以上学历；2、工作认真负责，严谨细致，有较强的分析解决问题能力；良好的团队协作精神；良好的沟通组织协调能力；3.熟悉品质检验流程，有相关工作经验；4、长白班，不倒班。</t>
  </si>
  <si>
    <t>黄  17352763092</t>
  </si>
  <si>
    <t>创新创业园21栋</t>
  </si>
  <si>
    <t>1.男女不限、年龄18-40周岁、初中以上学历；2.视力1.0及以上、身体健康、道德品质好、无不良嗜好、服从管理、责任心强、能吃苦耐劳；3.有工厂工作经验者优先，白班，不倒班。</t>
  </si>
  <si>
    <t>3000-5000</t>
  </si>
  <si>
    <t>1.男女不限、年龄18-40周岁、初中以上学历；2、工作仔细、认真、责任心强，熟悉品质检验流程；3.有工厂相关工作经验者优先；4、长白班，不倒班。</t>
  </si>
  <si>
    <t>男女不限，18-40周岁，全日制本科及以上学历，理工科专业：身体健康，道德品质好、无不良嗜好，责任心强，能吃苦耐劳，无犯罪记录，服从管理，协调能力强，可接受优秀毕业生</t>
  </si>
  <si>
    <t>株洲安特新材料科技有限公司</t>
  </si>
  <si>
    <t>安环专干</t>
  </si>
  <si>
    <t>1.男性45岁以内，女性40岁以内，本科及以上学历，熟悉一定的offcie软件操作；2.具备一定的沟通协调能力，吃苦耐劳，责任心强，具备一定的组织安全培训的经验，了解安全、职业卫生、环保、消防等方面的工作；3.具备3年以上安全管理经验，有化工行业工作经验者优先。</t>
  </si>
  <si>
    <t>付明光
15773306610</t>
  </si>
  <si>
    <t>湖南攸县攸州工业园龙山路2号</t>
  </si>
  <si>
    <t>办公室文员</t>
  </si>
  <si>
    <t>1、大学本科学历；2、做事认真、有责任心、学习能力强；3、具备一定的口语表达能力及写作能力；4、熟练使用办公软件；5、女性，年龄35岁以内。</t>
  </si>
  <si>
    <t>供销人员</t>
  </si>
  <si>
    <t>1.年龄45岁以内，性别不限，大专及以上学历，有化工销售相关经验优先，应届生也可；2.具备良好的沟通能力和销售技巧，具备-定的市场分析能力，具备良好的团队合作精神和责任心；3.能够关注市场动态，有一定的风险意识，能够根据市场情况调整销售策略，具备较强的学习能力；4.有化工行业采购销售经验优先。</t>
  </si>
  <si>
    <t>底薪4000+提成</t>
  </si>
  <si>
    <t>1.年龄45岁以内，性别不限，大专科以上学历，财务、会计专业背景，具备扎实的财务理论知识；2.熟悉财务报表的编制和财务分析方法，具备一定的财务分析能力；3.熟悉国家财务法律法规，具备良好的职业道德素养；4.具备良好的沟通能力和团队合作精神，能够与各部门有效沟通协调；5.熟练掌握Excel、SAP等财务软件，具备财务软件操作的基本能力。</t>
  </si>
  <si>
    <t>专职司机</t>
  </si>
  <si>
    <t>男性，45岁以内，要求有10年以上的驾龄。</t>
  </si>
  <si>
    <t>车间操作人员</t>
  </si>
  <si>
    <t>40岁以内，能吃苦耐劳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</si>
  <si>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</si>
  <si>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</si>
  <si>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</si>
  <si>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陈先生13874141597
刘先生
16673388555</t>
  </si>
  <si>
    <t>攸州工业园兴业路2号</t>
  </si>
  <si>
    <t>寒假工/临时工</t>
  </si>
  <si>
    <t>16周岁以上，初中以上学历，身体健康，能吃苦耐劳，无犯罪记录与不良嗜好。包吃包住。</t>
  </si>
  <si>
    <t>12元/小时</t>
  </si>
  <si>
    <t>打单员</t>
  </si>
  <si>
    <t>男性，18周岁以上，熟悉电脑办公软件操作，服从工作安排，责任心强。</t>
  </si>
  <si>
    <t>3500-5000</t>
  </si>
  <si>
    <t>开发采购员</t>
  </si>
  <si>
    <t>男女不限，20岁以上，熟悉电脑办公软件操作，责任心强，有一定的抗压力</t>
  </si>
  <si>
    <t>品管员</t>
  </si>
  <si>
    <t>男女不限，年龄25-45岁以内，能适应加班，能吃苦耐劳，会基本的电脑操作，有一定品质检验工作优先，男士能适应出差驻厂（工资面议）</t>
  </si>
  <si>
    <t>体系工程师</t>
  </si>
  <si>
    <t>1、组织和带领管理体系推动行动组运行公司的管理体系，及时检讨管理体系运行状况并像管理者代表报告；2、体系文件维护及控制工作主导开展，管理体系内训工作的策划和主导开展；3、协助管理者代表做公司年度，季度工作检讨工作，体系证书的外审工作维护；,4、熟悉ISO9000/14000、IATF16949管理体系，具有较强的沟通、组织协调能力。</t>
  </si>
  <si>
    <t>6000-9000</t>
  </si>
  <si>
    <t>品质工程师</t>
  </si>
  <si>
    <t xml:space="preserve"> 1、二年以上汽车线束行业品质管理经验；（供应商管理、客诉处理、品质异常分析改善等）；2、有较强的分析问题，解决问题能力，能有效推动执行预防改善措施；3、对各种原材料及成品检验标准书进行确认审核，生产制程异常的原因分析及跟进处理，产品客诉、退货处理及8D报告回复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</si>
  <si>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</si>
  <si>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ASSY行业产品工程师5年以上工作经验（消费类）；2、能与客户、供应商工程技术进行产品与规格确认；3、熟练使用CAD、OFFICE、3D、ERP等软件操作；4、服从工作安排，有团队意识；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</si>
  <si>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</si>
  <si>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</si>
  <si>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</si>
  <si>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；</t>
  </si>
  <si>
    <t>自动化技术员</t>
  </si>
  <si>
    <t>1、男性，18-38岁，机械/模具设计与制造专业，2、责任心强，工作积极，无经验可培养</t>
  </si>
  <si>
    <t>4000-5000
（有经验薪资可面议）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</si>
</sst>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8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黑体"/>
      <charset val="134"/>
    </font>
    <font>
      <sz val="9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134"/>
    </font>
    <font>
      <b/>
      <sz val="11"/>
      <color indexed="9"/>
      <name val="宋体"/>
      <charset val="134"/>
    </font>
    <font>
      <sz val="11"/>
      <color rgb="FFCAE7CD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rgb="FF3F3F3F"/>
      <name val="Tahoma"/>
      <charset val="134"/>
    </font>
    <font>
      <b/>
      <sz val="18"/>
      <color indexed="62"/>
      <name val="宋体"/>
      <charset val="134"/>
    </font>
    <font>
      <b/>
      <sz val="11"/>
      <color rgb="FFCAE7CD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5"/>
      <color rgb="FF1F4A7E"/>
      <name val="宋体"/>
      <charset val="134"/>
    </font>
    <font>
      <sz val="11"/>
      <color rgb="FFFA7D00"/>
      <name val="宋体"/>
      <charset val="134"/>
    </font>
    <font>
      <b/>
      <sz val="18"/>
      <color rgb="FF1F4A7E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Tahoma"/>
      <charset val="134"/>
    </font>
    <font>
      <b/>
      <sz val="18"/>
      <color theme="3"/>
      <name val="宋体"/>
      <charset val="134"/>
      <scheme val="major"/>
    </font>
    <font>
      <b/>
      <sz val="11"/>
      <color rgb="FF1F4A7E"/>
      <name val="宋体"/>
      <charset val="134"/>
    </font>
    <font>
      <sz val="11"/>
      <color indexed="53"/>
      <name val="宋体"/>
      <charset val="134"/>
    </font>
    <font>
      <b/>
      <sz val="13"/>
      <color rgb="FF1F4A7E"/>
      <name val="宋体"/>
      <charset val="134"/>
    </font>
    <font>
      <b/>
      <sz val="11"/>
      <color theme="1"/>
      <name val="Tahoma"/>
      <charset val="134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i/>
      <sz val="11"/>
      <color rgb="FF7F7F7F"/>
      <name val="Tahoma"/>
      <charset val="134"/>
    </font>
    <font>
      <sz val="11"/>
      <color rgb="FF006100"/>
      <name val="Tahoma"/>
      <charset val="134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sz val="11"/>
      <color rgb="FFFF0000"/>
      <name val="Tahoma"/>
      <charset val="134"/>
    </font>
    <font>
      <sz val="11"/>
      <color rgb="FF9C0006"/>
      <name val="Tahoma"/>
      <charset val="134"/>
    </font>
    <font>
      <sz val="11"/>
      <color rgb="FFFA7D00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rgb="FFFA7D00"/>
      <name val="Tahoma"/>
      <charset val="134"/>
    </font>
    <font>
      <sz val="11"/>
      <color rgb="FF3F3F76"/>
      <name val="Tahoma"/>
      <charset val="134"/>
    </font>
    <font>
      <sz val="11"/>
      <color theme="1"/>
      <name val="Tahoma"/>
      <charset val="134"/>
    </font>
  </fonts>
  <fills count="7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C051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rgb="FFA8C0DE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</borders>
  <cellStyleXfs count="639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0" fillId="5" borderId="1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50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4" fillId="6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9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4" fillId="6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27" applyNumberFormat="0" applyFill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7" fillId="6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4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34" fillId="0" borderId="0">
      <alignment vertical="center"/>
    </xf>
    <xf numFmtId="0" fontId="37" fillId="62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6" fillId="0" borderId="20" applyNumberFormat="0" applyFill="0" applyAlignment="0" applyProtection="0">
      <alignment vertical="center"/>
    </xf>
    <xf numFmtId="0" fontId="33" fillId="0" borderId="0">
      <alignment vertical="center"/>
    </xf>
    <xf numFmtId="0" fontId="56" fillId="0" borderId="20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3" fillId="0" borderId="0">
      <alignment vertical="center"/>
    </xf>
    <xf numFmtId="0" fontId="75" fillId="0" borderId="28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57" borderId="15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64" fillId="0" borderId="23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33" fillId="0" borderId="0">
      <alignment vertical="center"/>
    </xf>
    <xf numFmtId="0" fontId="76" fillId="0" borderId="29" applyNumberFormat="0" applyFill="0" applyAlignment="0" applyProtection="0">
      <alignment vertical="center"/>
    </xf>
    <xf numFmtId="0" fontId="76" fillId="0" borderId="29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33" fillId="0" borderId="0">
      <alignment vertical="center"/>
    </xf>
    <xf numFmtId="0" fontId="35" fillId="4" borderId="9" applyNumberFormat="0" applyAlignment="0" applyProtection="0">
      <alignment vertical="center"/>
    </xf>
    <xf numFmtId="0" fontId="33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69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4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62" fillId="0" borderId="26" applyNumberFormat="0" applyFill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66" fillId="0" borderId="25" applyNumberFormat="0" applyFill="0" applyAlignment="0" applyProtection="0">
      <alignment vertical="center"/>
    </xf>
    <xf numFmtId="0" fontId="33" fillId="0" borderId="0">
      <alignment vertical="center"/>
    </xf>
    <xf numFmtId="0" fontId="66" fillId="0" borderId="30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70" fillId="3" borderId="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4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4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33" fillId="0" borderId="0">
      <alignment vertical="center"/>
    </xf>
    <xf numFmtId="0" fontId="47" fillId="58" borderId="0" applyNumberFormat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7" fillId="70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41" fillId="4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55" fillId="38" borderId="15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70" fillId="3" borderId="8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6" fillId="35" borderId="13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2" fillId="5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60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9" fillId="6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9" fillId="5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34" borderId="17" applyNumberFormat="0" applyFon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2" fillId="6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2" borderId="5" applyNumberFormat="0" applyFon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4" applyNumberFormat="0" applyFill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57" borderId="15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74" fillId="0" borderId="11" applyNumberFormat="0" applyFill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54" fillId="57" borderId="19" applyNumberFormat="0" applyAlignment="0" applyProtection="0">
      <alignment vertical="center"/>
    </xf>
    <xf numFmtId="0" fontId="33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33" fillId="0" borderId="0">
      <alignment vertical="center"/>
    </xf>
    <xf numFmtId="0" fontId="63" fillId="0" borderId="22" applyNumberFormat="0" applyFill="0" applyAlignment="0" applyProtection="0">
      <alignment vertical="center"/>
    </xf>
    <xf numFmtId="0" fontId="7" fillId="0" borderId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9" fillId="4" borderId="8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77" fillId="4" borderId="8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46" fillId="57" borderId="15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52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60" fillId="5" borderId="10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78" fillId="3" borderId="8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6" fillId="35" borderId="1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63" fillId="0" borderId="22" applyNumberFormat="0" applyFill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7" fillId="6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7" fillId="72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7" fillId="71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35" fillId="4" borderId="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4" fillId="57" borderId="19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33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79" fillId="2" borderId="5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33" fillId="34" borderId="17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2" xfId="2843" applyFont="1" applyFill="1" applyBorder="1" applyAlignment="1">
      <alignment horizontal="center" vertical="center" wrapText="1"/>
    </xf>
    <xf numFmtId="0" fontId="8" fillId="0" borderId="1" xfId="2843" applyFont="1" applyFill="1" applyBorder="1" applyAlignment="1">
      <alignment horizontal="center" vertical="center" wrapText="1"/>
    </xf>
    <xf numFmtId="0" fontId="6" fillId="0" borderId="1" xfId="1780" applyFont="1" applyFill="1" applyBorder="1" applyAlignment="1">
      <alignment horizontal="left" vertical="center" wrapText="1"/>
    </xf>
    <xf numFmtId="0" fontId="7" fillId="0" borderId="1" xfId="1796" applyFont="1" applyFill="1" applyBorder="1" applyAlignment="1">
      <alignment horizontal="center" vertical="center"/>
    </xf>
    <xf numFmtId="0" fontId="9" fillId="0" borderId="1" xfId="2843" applyFont="1" applyFill="1" applyBorder="1" applyAlignment="1">
      <alignment horizontal="center" vertical="center" wrapText="1"/>
    </xf>
    <xf numFmtId="0" fontId="9" fillId="0" borderId="2" xfId="2843" applyFont="1" applyFill="1" applyBorder="1" applyAlignment="1">
      <alignment horizontal="center" vertical="center" wrapText="1"/>
    </xf>
    <xf numFmtId="0" fontId="6" fillId="0" borderId="1" xfId="717" applyFont="1" applyFill="1" applyBorder="1" applyAlignment="1">
      <alignment horizontal="center" vertical="center" wrapText="1"/>
    </xf>
    <xf numFmtId="0" fontId="6" fillId="0" borderId="1" xfId="717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center" vertical="center" wrapText="1"/>
    </xf>
    <xf numFmtId="0" fontId="6" fillId="0" borderId="1" xfId="4546" applyFont="1" applyFill="1" applyBorder="1" applyAlignment="1">
      <alignment horizontal="left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4" xfId="717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63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20% - 强调文字颜色 1 2" xfId="50"/>
    <cellStyle name="常规 2 13 4 2" xfId="51"/>
    <cellStyle name="输出 3" xfId="52"/>
    <cellStyle name="20% - 强调文字颜色 2 4 2 3" xfId="53"/>
    <cellStyle name="检查单元格 8 3" xfId="54"/>
    <cellStyle name="20% - 强调文字颜色 3 2 3 3" xfId="55"/>
    <cellStyle name="20% - 强调文字颜色 2 3 6" xfId="56"/>
    <cellStyle name="20% - 强调文字颜色 2 4 3 2" xfId="57"/>
    <cellStyle name="20% - 强调文字颜色 1 2 2 6" xfId="58"/>
    <cellStyle name="常规 4 10 2 3 2" xfId="59"/>
    <cellStyle name="20% - 强调文字颜色 1 2 2 4 2" xfId="60"/>
    <cellStyle name="60% - 强调文字颜色 4 3 2 4 2" xfId="61"/>
    <cellStyle name="常规 15 4 2" xfId="62"/>
    <cellStyle name="常规 5 4 3 4" xfId="63"/>
    <cellStyle name="常规 20 4 2" xfId="64"/>
    <cellStyle name="40% - 强调文字颜色 2 2 3 2 2" xfId="65"/>
    <cellStyle name="常规 3 4 3" xfId="66"/>
    <cellStyle name="40% - 强调文字颜色 3 3 3 2" xfId="67"/>
    <cellStyle name="常规 26 2" xfId="68"/>
    <cellStyle name="常规 31 2" xfId="69"/>
    <cellStyle name="60% - 强调文字颜色 5 3 9" xfId="70"/>
    <cellStyle name="40% - 强调文字颜色 4 3 4" xfId="71"/>
    <cellStyle name="解释性文本 2 3 6" xfId="72"/>
    <cellStyle name="常规 3 10 6" xfId="73"/>
    <cellStyle name="20% - 强调文字颜色 5 2 3 5" xfId="74"/>
    <cellStyle name="常规 4 9 7" xfId="75"/>
    <cellStyle name="60% - 强调文字颜色 6 4 7 2" xfId="76"/>
    <cellStyle name="40% - 强调文字颜色 5 4 2 2" xfId="77"/>
    <cellStyle name="警告文本 2 2 5" xfId="78"/>
    <cellStyle name="强调文字颜色 5 3 3" xfId="79"/>
    <cellStyle name="20% - 强调文字颜色 3 3 2 4 2" xfId="80"/>
    <cellStyle name="常规 4 7 8" xfId="81"/>
    <cellStyle name="60% - 强调文字颜色 4 2 2 2" xfId="82"/>
    <cellStyle name="适中 8 2 4 2" xfId="83"/>
    <cellStyle name="40% - 强调文字颜色 6 4 2" xfId="84"/>
    <cellStyle name="好 3 5 2" xfId="85"/>
    <cellStyle name="适中 2 4 2" xfId="86"/>
    <cellStyle name="常规 15 7 2" xfId="87"/>
    <cellStyle name="20% - 强调文字颜色 6 4 2 2" xfId="88"/>
    <cellStyle name="常规 3 3 8" xfId="89"/>
    <cellStyle name="差 3 7 2" xfId="90"/>
    <cellStyle name="20% - 强调文字颜色 4 5" xfId="91"/>
    <cellStyle name="40% - 强调文字颜色 2 4 2 5 2" xfId="92"/>
    <cellStyle name="60% - 强调文字颜色 2 3" xfId="93"/>
    <cellStyle name="20% - 强调文字颜色 5 2 3 4" xfId="94"/>
    <cellStyle name="常规 4 9 6" xfId="95"/>
    <cellStyle name="60% - 强调文字颜色 6 2 3 7" xfId="96"/>
    <cellStyle name="强调文字颜色 6 3 7 2" xfId="97"/>
    <cellStyle name="解释性文本 2 2" xfId="98"/>
    <cellStyle name="40% - 强调文字颜色 2 3 2 3 2" xfId="99"/>
    <cellStyle name="20% - 强调文字颜色 4 4 2 4" xfId="100"/>
    <cellStyle name="20% - 强调文字颜色 5 3 6" xfId="101"/>
    <cellStyle name="常规 4 4 3" xfId="102"/>
    <cellStyle name="常规 4 2 2 3" xfId="103"/>
    <cellStyle name="常规 6 5" xfId="104"/>
    <cellStyle name="常规 3 3 7 2" xfId="105"/>
    <cellStyle name="40% - 强调文字颜色 5 4 7" xfId="106"/>
    <cellStyle name="20% - 强调文字颜色 4 4 2" xfId="107"/>
    <cellStyle name="常规 12 3 5" xfId="108"/>
    <cellStyle name="20% - 强调文字颜色 5 3 3 5 2" xfId="109"/>
    <cellStyle name="好 8 2 5" xfId="110"/>
    <cellStyle name="40% - 强调文字颜色 6 3 8" xfId="111"/>
    <cellStyle name="20% - 强调文字颜色 5 3 3" xfId="112"/>
    <cellStyle name="20% - 强调文字颜色 2 3 2 2 2" xfId="113"/>
    <cellStyle name="60% - 强调文字颜色 5 4 2 4" xfId="114"/>
    <cellStyle name="好 8 2 6" xfId="115"/>
    <cellStyle name="40% - 强调文字颜色 6 3 9" xfId="116"/>
    <cellStyle name="20% - 强调文字颜色 5 3 4" xfId="117"/>
    <cellStyle name="40% - 强调文字颜色 5 4 7 2" xfId="118"/>
    <cellStyle name="20% - 强调文字颜色 4 4 2 2" xfId="119"/>
    <cellStyle name="20% - 强调文字颜色 5 2 3 3" xfId="120"/>
    <cellStyle name="常规 4 9 5" xfId="121"/>
    <cellStyle name="60% - 强调文字颜色 6 2 3 6" xfId="122"/>
    <cellStyle name="强调文字颜色 6 4 3 2 2" xfId="123"/>
    <cellStyle name="20% - 强调文字颜色 1 3 9" xfId="124"/>
    <cellStyle name="好 8 2 7" xfId="125"/>
    <cellStyle name="常规 3 9 4 2" xfId="126"/>
    <cellStyle name="20% - 强调文字颜色 5 3 5" xfId="127"/>
    <cellStyle name="20% - 强调文字颜色 4 4 2 3" xfId="128"/>
    <cellStyle name="20% - 强调文字颜色 5 2 3 6" xfId="129"/>
    <cellStyle name="常规 4 9 8" xfId="130"/>
    <cellStyle name="适中 2 6 2" xfId="131"/>
    <cellStyle name="20% - 强调文字颜色 6 4 4 2" xfId="132"/>
    <cellStyle name="20% - 强调文字颜色 5 4 2 3 2" xfId="133"/>
    <cellStyle name="40% - 强调文字颜色 3 4 7" xfId="134"/>
    <cellStyle name="强调文字颜色 2 2 3 3 2" xfId="135"/>
    <cellStyle name="20% - 强调文字颜色 2 4 2" xfId="136"/>
    <cellStyle name="常规 5 6 3 2" xfId="137"/>
    <cellStyle name="标题 1 2 2 4" xfId="138"/>
    <cellStyle name="计算 2 3 3" xfId="139"/>
    <cellStyle name="差 2 2 7" xfId="140"/>
    <cellStyle name="常规 13 5" xfId="141"/>
    <cellStyle name="汇总 3 6 2" xfId="142"/>
    <cellStyle name="40% - 强调文字颜色 2 4 8" xfId="143"/>
    <cellStyle name="常规 5 7 3 4 2" xfId="144"/>
    <cellStyle name="20% - 强调文字颜色 1 4 3" xfId="145"/>
    <cellStyle name="常规 2 12 3 5 2" xfId="146"/>
    <cellStyle name="20% - 强调文字颜色 2 4 2 6" xfId="147"/>
    <cellStyle name="标题 4 2 4 2" xfId="148"/>
    <cellStyle name="输出 6" xfId="149"/>
    <cellStyle name="标题 5 3 4" xfId="150"/>
    <cellStyle name="检查单元格 3 3" xfId="151"/>
    <cellStyle name="20% - 强调文字颜色 2 2 3 5 2" xfId="152"/>
    <cellStyle name="常规 2 2 2 5" xfId="153"/>
    <cellStyle name="40% - 强调文字颜色 4 2 3 3" xfId="154"/>
    <cellStyle name="60% - 强调文字颜色 2 3 2 3" xfId="155"/>
    <cellStyle name="好 2 8" xfId="156"/>
    <cellStyle name="20% - 强调文字颜色 5 2 5 2" xfId="157"/>
    <cellStyle name="注释 2 3" xfId="158"/>
    <cellStyle name="20% - 强调文字颜色 6 3 5" xfId="159"/>
    <cellStyle name="20% - 强调文字颜色 3 3 2 5" xfId="160"/>
    <cellStyle name="60% - 强调文字颜色 4 2 3" xfId="161"/>
    <cellStyle name="适中 8 2 5" xfId="162"/>
    <cellStyle name="40% - 强调文字颜色 6 5" xfId="163"/>
    <cellStyle name="好 3 6" xfId="164"/>
    <cellStyle name="标题 2 2 7" xfId="165"/>
    <cellStyle name="20% - 强调文字颜色 2 3 3 3 2" xfId="166"/>
    <cellStyle name="常规 3 10 2 2 2" xfId="167"/>
    <cellStyle name="差 2 3 2" xfId="168"/>
    <cellStyle name="20% - 强调文字颜色 5 4 3 2" xfId="169"/>
    <cellStyle name="适中 8" xfId="170"/>
    <cellStyle name="常规 3 2 6" xfId="171"/>
    <cellStyle name="强调文字颜色 2 2 4 2" xfId="172"/>
    <cellStyle name="20% - 强调文字颜色 3 3" xfId="173"/>
    <cellStyle name="常规 3 13 4" xfId="174"/>
    <cellStyle name="20% - 强调文字颜色 3 2 2 5 2" xfId="175"/>
    <cellStyle name="20% - 强调文字颜色 4 2 2 6" xfId="176"/>
    <cellStyle name="20% - 强调文字颜色 3 3 8" xfId="177"/>
    <cellStyle name="20% - 强调文字颜色 2 4 2 5" xfId="178"/>
    <cellStyle name="输出 5" xfId="179"/>
    <cellStyle name="标题 5 3 3" xfId="180"/>
    <cellStyle name="常规 4 12 5 2" xfId="181"/>
    <cellStyle name="标题 2 2 2 5" xfId="182"/>
    <cellStyle name="20% - 强调文字颜色 1 4 3 3 2" xfId="183"/>
    <cellStyle name="40% - 强调文字颜色 1 2 8" xfId="184"/>
    <cellStyle name="常规 5 7 2 2 2" xfId="185"/>
    <cellStyle name="解释性文本 2 2 5 2" xfId="186"/>
    <cellStyle name="常规 2 2 2 4" xfId="187"/>
    <cellStyle name="40% - 强调文字颜色 4 2 3 2" xfId="188"/>
    <cellStyle name="20% - 强调文字颜色 5 3 2 5 2" xfId="189"/>
    <cellStyle name="常规 3 9 3 7" xfId="190"/>
    <cellStyle name="20% - 强调文字颜色 1 4 4 2" xfId="191"/>
    <cellStyle name="常规 2 6 8" xfId="192"/>
    <cellStyle name="60% - 强调文字颜色 5 3 7" xfId="193"/>
    <cellStyle name="40% - 强调文字颜色 4 3 2" xfId="194"/>
    <cellStyle name="检查单元格 3 2 6" xfId="195"/>
    <cellStyle name="解释性文本 2 3 4" xfId="196"/>
    <cellStyle name="40% - 强调文字颜色 3 4 7 2" xfId="197"/>
    <cellStyle name="20% - 强调文字颜色 2 4 2 2" xfId="198"/>
    <cellStyle name="输出 2" xfId="199"/>
    <cellStyle name="常规 2 6 9" xfId="200"/>
    <cellStyle name="常规 3 6 2 4 2" xfId="201"/>
    <cellStyle name="输入 8 3 6" xfId="202"/>
    <cellStyle name="60% - 强调文字颜色 5 3 8" xfId="203"/>
    <cellStyle name="40% - 强调文字颜色 4 3 3" xfId="204"/>
    <cellStyle name="检查单元格 3 2 7" xfId="205"/>
    <cellStyle name="解释性文本 2 3 5" xfId="206"/>
    <cellStyle name="常规 2 2 2 6" xfId="207"/>
    <cellStyle name="40% - 强调文字颜色 4 2 3 4" xfId="208"/>
    <cellStyle name="常规 2 2 2 7" xfId="209"/>
    <cellStyle name="40% - 强调文字颜色 4 2 3 5" xfId="210"/>
    <cellStyle name="标题 1 3 2 2 2" xfId="211"/>
    <cellStyle name="强调文字颜色 1 5 2" xfId="212"/>
    <cellStyle name="20% - 强调文字颜色 2 4 2 4" xfId="213"/>
    <cellStyle name="输出 4" xfId="214"/>
    <cellStyle name="标题 5 3 2" xfId="215"/>
    <cellStyle name="40% - 强调文字颜色 3 3 3 3" xfId="216"/>
    <cellStyle name="40% - 强调文字颜色 4 3 5" xfId="217"/>
    <cellStyle name="解释性文本 2 3 7" xfId="218"/>
    <cellStyle name="40% - 强调文字颜色 4 2 3 6" xfId="219"/>
    <cellStyle name="60% - 强调文字颜色 6 5 2" xfId="220"/>
    <cellStyle name="20% - 强调文字颜色 6 3 2 4 2" xfId="221"/>
    <cellStyle name="常规 2 5 3 2" xfId="222"/>
    <cellStyle name="标题 2 8 3" xfId="223"/>
    <cellStyle name="20% - 强调文字颜色 3 4 2 4 2" xfId="224"/>
    <cellStyle name="40% - 强调文字颜色 3 3 3 4" xfId="225"/>
    <cellStyle name="60% - 强调文字颜色 1 2 2 4 2" xfId="226"/>
    <cellStyle name="40% - 强调文字颜色 4 3 6" xfId="227"/>
    <cellStyle name="20% - 强调文字颜色 5 3 3 4 2" xfId="228"/>
    <cellStyle name="20% - 强调文字颜色 5 2 3 7" xfId="229"/>
    <cellStyle name="常规 4 9 9" xfId="230"/>
    <cellStyle name="40% - 强调文字颜色 4 2 3 7" xfId="231"/>
    <cellStyle name="常规 3 2 6 2" xfId="232"/>
    <cellStyle name="40% - 强调文字颜色 4 3 7" xfId="233"/>
    <cellStyle name="20% - 强调文字颜色 3 3 2" xfId="234"/>
    <cellStyle name="适中 8 2" xfId="235"/>
    <cellStyle name="40% - 强调文字颜色 3 3 3 5" xfId="236"/>
    <cellStyle name="20% - 强调文字颜色 5 4 3 2 2" xfId="237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20% - 强调文字颜色 2 4 2 2 2" xfId="512"/>
    <cellStyle name="60% - 强调文字颜色 6 4 2 4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zoomScale="120" zoomScaleNormal="120" workbookViewId="0">
      <pane ySplit="2" topLeftCell="A82" activePane="bottomLeft" state="frozen"/>
      <selection/>
      <selection pane="bottomLeft" activeCell="B83" sqref="B83:B93"/>
    </sheetView>
  </sheetViews>
  <sheetFormatPr defaultColWidth="9" defaultRowHeight="13.5"/>
  <cols>
    <col min="1" max="1" width="4.05833333333333" style="2" customWidth="1"/>
    <col min="2" max="2" width="15" style="3" customWidth="1"/>
    <col min="3" max="3" width="11.5583333333333" style="4" customWidth="1"/>
    <col min="4" max="4" width="69.5833333333333" style="5" customWidth="1"/>
    <col min="5" max="5" width="12.875" style="6" customWidth="1"/>
    <col min="6" max="6" width="6.45833333333333" style="7" customWidth="1"/>
    <col min="7" max="7" width="10.8333333333333" style="7" customWidth="1"/>
    <col min="8" max="8" width="15.5166666666667" style="6" customWidth="1"/>
    <col min="9" max="9" width="9" style="8"/>
  </cols>
  <sheetData>
    <row r="1" ht="31.5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36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76"/>
    </row>
    <row r="3" ht="36" customHeight="1" spans="1:8">
      <c r="A3" s="11">
        <f>MAX($A$2:A2)+1</f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5">
        <v>1</v>
      </c>
      <c r="G3" s="16" t="s">
        <v>13</v>
      </c>
      <c r="H3" s="17" t="s">
        <v>14</v>
      </c>
    </row>
    <row r="4" ht="34" customHeight="1" spans="1:8">
      <c r="A4" s="18"/>
      <c r="B4" s="19"/>
      <c r="C4" s="13" t="s">
        <v>15</v>
      </c>
      <c r="D4" s="14" t="s">
        <v>16</v>
      </c>
      <c r="E4" s="15" t="s">
        <v>17</v>
      </c>
      <c r="F4" s="15">
        <v>1</v>
      </c>
      <c r="G4" s="20"/>
      <c r="H4" s="21"/>
    </row>
    <row r="5" ht="36" customHeight="1" spans="1:8">
      <c r="A5" s="18"/>
      <c r="B5" s="19"/>
      <c r="C5" s="13" t="s">
        <v>18</v>
      </c>
      <c r="D5" s="14" t="s">
        <v>19</v>
      </c>
      <c r="E5" s="15" t="s">
        <v>17</v>
      </c>
      <c r="F5" s="15">
        <v>1</v>
      </c>
      <c r="G5" s="20"/>
      <c r="H5" s="21"/>
    </row>
    <row r="6" ht="30" customHeight="1" spans="1:8">
      <c r="A6" s="11">
        <f>MAX($A$2:A3)+1</f>
        <v>2</v>
      </c>
      <c r="B6" s="13" t="s">
        <v>20</v>
      </c>
      <c r="C6" s="13" t="s">
        <v>21</v>
      </c>
      <c r="D6" s="14" t="s">
        <v>22</v>
      </c>
      <c r="E6" s="15" t="s">
        <v>23</v>
      </c>
      <c r="F6" s="15">
        <v>15</v>
      </c>
      <c r="G6" s="22" t="s">
        <v>24</v>
      </c>
      <c r="H6" s="15" t="s">
        <v>25</v>
      </c>
    </row>
    <row r="7" ht="41" customHeight="1" spans="1:8">
      <c r="A7" s="18"/>
      <c r="B7" s="13"/>
      <c r="C7" s="13" t="s">
        <v>26</v>
      </c>
      <c r="D7" s="14" t="s">
        <v>27</v>
      </c>
      <c r="E7" s="15" t="s">
        <v>28</v>
      </c>
      <c r="F7" s="15">
        <v>2</v>
      </c>
      <c r="G7" s="22"/>
      <c r="H7" s="15"/>
    </row>
    <row r="8" ht="33" customHeight="1" spans="1:8">
      <c r="A8" s="18"/>
      <c r="B8" s="13"/>
      <c r="C8" s="13" t="s">
        <v>29</v>
      </c>
      <c r="D8" s="14" t="s">
        <v>30</v>
      </c>
      <c r="E8" s="15" t="s">
        <v>31</v>
      </c>
      <c r="F8" s="15">
        <v>2</v>
      </c>
      <c r="G8" s="22"/>
      <c r="H8" s="15"/>
    </row>
    <row r="9" ht="55" customHeight="1" spans="1:8">
      <c r="A9" s="18"/>
      <c r="B9" s="13"/>
      <c r="C9" s="13" t="s">
        <v>32</v>
      </c>
      <c r="D9" s="14" t="s">
        <v>33</v>
      </c>
      <c r="E9" s="15" t="s">
        <v>31</v>
      </c>
      <c r="F9" s="15">
        <v>1</v>
      </c>
      <c r="G9" s="22"/>
      <c r="H9" s="15"/>
    </row>
    <row r="10" ht="38" customHeight="1" spans="1:8">
      <c r="A10" s="18"/>
      <c r="B10" s="13"/>
      <c r="C10" s="13" t="s">
        <v>34</v>
      </c>
      <c r="D10" s="14" t="s">
        <v>35</v>
      </c>
      <c r="E10" s="15" t="s">
        <v>31</v>
      </c>
      <c r="F10" s="15">
        <v>2</v>
      </c>
      <c r="G10" s="22"/>
      <c r="H10" s="15"/>
    </row>
    <row r="11" ht="28" customHeight="1" spans="1:8">
      <c r="A11" s="23">
        <f>MAX($A$2:A10)+1</f>
        <v>3</v>
      </c>
      <c r="B11" s="13" t="s">
        <v>36</v>
      </c>
      <c r="C11" s="13" t="s">
        <v>37</v>
      </c>
      <c r="D11" s="14" t="s">
        <v>38</v>
      </c>
      <c r="E11" s="15">
        <v>6000</v>
      </c>
      <c r="F11" s="22">
        <v>3</v>
      </c>
      <c r="G11" s="16" t="s">
        <v>39</v>
      </c>
      <c r="H11" s="15" t="s">
        <v>40</v>
      </c>
    </row>
    <row r="12" ht="28" customHeight="1" spans="1:8">
      <c r="A12" s="23"/>
      <c r="B12" s="13"/>
      <c r="C12" s="13" t="s">
        <v>41</v>
      </c>
      <c r="D12" s="14" t="s">
        <v>42</v>
      </c>
      <c r="E12" s="15">
        <v>5500</v>
      </c>
      <c r="F12" s="22">
        <v>5</v>
      </c>
      <c r="G12" s="20"/>
      <c r="H12" s="15"/>
    </row>
    <row r="13" ht="28" customHeight="1" spans="1:8">
      <c r="A13" s="23"/>
      <c r="B13" s="13"/>
      <c r="C13" s="13" t="s">
        <v>43</v>
      </c>
      <c r="D13" s="14" t="s">
        <v>44</v>
      </c>
      <c r="E13" s="15">
        <v>5000</v>
      </c>
      <c r="F13" s="22">
        <v>10</v>
      </c>
      <c r="G13" s="20"/>
      <c r="H13" s="15"/>
    </row>
    <row r="14" ht="34" customHeight="1" spans="1:8">
      <c r="A14" s="23"/>
      <c r="B14" s="13"/>
      <c r="C14" s="13" t="s">
        <v>45</v>
      </c>
      <c r="D14" s="14" t="s">
        <v>46</v>
      </c>
      <c r="E14" s="15" t="s">
        <v>47</v>
      </c>
      <c r="F14" s="15">
        <v>1</v>
      </c>
      <c r="G14" s="24"/>
      <c r="H14" s="15"/>
    </row>
    <row r="15" ht="35" customHeight="1" spans="1:8">
      <c r="A15" s="11">
        <f>MAX($A$2:A14)+1</f>
        <v>4</v>
      </c>
      <c r="B15" s="12" t="s">
        <v>48</v>
      </c>
      <c r="C15" s="13" t="s">
        <v>49</v>
      </c>
      <c r="D15" s="14" t="s">
        <v>50</v>
      </c>
      <c r="E15" s="15" t="s">
        <v>51</v>
      </c>
      <c r="F15" s="15">
        <v>8</v>
      </c>
      <c r="G15" s="16" t="s">
        <v>52</v>
      </c>
      <c r="H15" s="25" t="s">
        <v>53</v>
      </c>
    </row>
    <row r="16" ht="36" customHeight="1" spans="1:8">
      <c r="A16" s="18"/>
      <c r="B16" s="19"/>
      <c r="C16" s="13" t="s">
        <v>54</v>
      </c>
      <c r="D16" s="14" t="s">
        <v>55</v>
      </c>
      <c r="E16" s="15" t="s">
        <v>56</v>
      </c>
      <c r="F16" s="15">
        <v>10</v>
      </c>
      <c r="G16" s="20"/>
      <c r="H16" s="26"/>
    </row>
    <row r="17" ht="32" customHeight="1" spans="1:8">
      <c r="A17" s="18"/>
      <c r="B17" s="19"/>
      <c r="C17" s="13" t="s">
        <v>57</v>
      </c>
      <c r="D17" s="14" t="s">
        <v>58</v>
      </c>
      <c r="E17" s="15" t="s">
        <v>59</v>
      </c>
      <c r="F17" s="15">
        <v>1</v>
      </c>
      <c r="G17" s="20"/>
      <c r="H17" s="26"/>
    </row>
    <row r="18" ht="36" customHeight="1" spans="1:8">
      <c r="A18" s="18"/>
      <c r="B18" s="19"/>
      <c r="C18" s="13" t="s">
        <v>60</v>
      </c>
      <c r="D18" s="14" t="s">
        <v>61</v>
      </c>
      <c r="E18" s="15" t="s">
        <v>62</v>
      </c>
      <c r="F18" s="15">
        <v>10</v>
      </c>
      <c r="G18" s="20"/>
      <c r="H18" s="26"/>
    </row>
    <row r="19" ht="35" customHeight="1" spans="1:8">
      <c r="A19" s="27"/>
      <c r="B19" s="28"/>
      <c r="C19" s="13" t="s">
        <v>63</v>
      </c>
      <c r="D19" s="14" t="s">
        <v>64</v>
      </c>
      <c r="E19" s="15" t="s">
        <v>56</v>
      </c>
      <c r="F19" s="15">
        <v>1</v>
      </c>
      <c r="G19" s="24"/>
      <c r="H19" s="29"/>
    </row>
    <row r="20" ht="37" customHeight="1" spans="1:8">
      <c r="A20" s="30">
        <f>MAX($A$2:A19)+1</f>
        <v>5</v>
      </c>
      <c r="B20" s="31" t="s">
        <v>65</v>
      </c>
      <c r="C20" s="32" t="s">
        <v>66</v>
      </c>
      <c r="D20" s="33" t="s">
        <v>67</v>
      </c>
      <c r="E20" s="34" t="s">
        <v>68</v>
      </c>
      <c r="F20" s="35">
        <v>1</v>
      </c>
      <c r="G20" s="36">
        <v>18974116772</v>
      </c>
      <c r="H20" s="36" t="s">
        <v>69</v>
      </c>
    </row>
    <row r="21" ht="45" customHeight="1" spans="1:8">
      <c r="A21" s="30">
        <f>MAX($A$2:A20)+1</f>
        <v>6</v>
      </c>
      <c r="B21" s="32" t="s">
        <v>70</v>
      </c>
      <c r="C21" s="37" t="s">
        <v>71</v>
      </c>
      <c r="D21" s="38" t="s">
        <v>72</v>
      </c>
      <c r="E21" s="39" t="s">
        <v>73</v>
      </c>
      <c r="F21" s="15" t="s">
        <v>74</v>
      </c>
      <c r="G21" s="40" t="s">
        <v>75</v>
      </c>
      <c r="H21" s="40" t="s">
        <v>76</v>
      </c>
    </row>
    <row r="22" ht="25" customHeight="1" spans="1:8">
      <c r="A22" s="23">
        <f>MAX($A$2:A21)+1</f>
        <v>7</v>
      </c>
      <c r="B22" s="13" t="s">
        <v>77</v>
      </c>
      <c r="C22" s="41" t="s">
        <v>78</v>
      </c>
      <c r="D22" s="42" t="s">
        <v>79</v>
      </c>
      <c r="E22" s="43" t="s">
        <v>80</v>
      </c>
      <c r="F22" s="43">
        <v>50</v>
      </c>
      <c r="G22" s="15" t="s">
        <v>81</v>
      </c>
      <c r="H22" s="15" t="s">
        <v>82</v>
      </c>
    </row>
    <row r="23" ht="25" customHeight="1" spans="1:8">
      <c r="A23" s="23"/>
      <c r="B23" s="13"/>
      <c r="C23" s="41" t="s">
        <v>83</v>
      </c>
      <c r="D23" s="42" t="s">
        <v>84</v>
      </c>
      <c r="E23" s="43" t="s">
        <v>85</v>
      </c>
      <c r="F23" s="43">
        <v>10</v>
      </c>
      <c r="G23" s="15"/>
      <c r="H23" s="15"/>
    </row>
    <row r="24" ht="36" customHeight="1" spans="1:8">
      <c r="A24" s="30">
        <f>MAX($A$2:A23)+1</f>
        <v>8</v>
      </c>
      <c r="B24" s="44" t="s">
        <v>86</v>
      </c>
      <c r="C24" s="45" t="s">
        <v>87</v>
      </c>
      <c r="D24" s="46" t="s">
        <v>88</v>
      </c>
      <c r="E24" s="15" t="s">
        <v>17</v>
      </c>
      <c r="F24" s="15">
        <v>1</v>
      </c>
      <c r="G24" s="40" t="s">
        <v>89</v>
      </c>
      <c r="H24" s="40" t="s">
        <v>90</v>
      </c>
    </row>
    <row r="25" ht="37" customHeight="1" spans="1:8">
      <c r="A25" s="30"/>
      <c r="B25" s="44"/>
      <c r="C25" s="45" t="s">
        <v>63</v>
      </c>
      <c r="D25" s="46" t="s">
        <v>88</v>
      </c>
      <c r="E25" s="15" t="s">
        <v>17</v>
      </c>
      <c r="F25" s="15">
        <v>1</v>
      </c>
      <c r="G25" s="40"/>
      <c r="H25" s="40"/>
    </row>
    <row r="26" ht="38" customHeight="1" spans="1:8">
      <c r="A26" s="30">
        <f>MAX($A$2:A25)+1</f>
        <v>9</v>
      </c>
      <c r="B26" s="44" t="s">
        <v>91</v>
      </c>
      <c r="C26" s="45" t="s">
        <v>21</v>
      </c>
      <c r="D26" s="46" t="s">
        <v>92</v>
      </c>
      <c r="E26" s="15" t="s">
        <v>93</v>
      </c>
      <c r="F26" s="15" t="s">
        <v>94</v>
      </c>
      <c r="G26" s="40" t="s">
        <v>95</v>
      </c>
      <c r="H26" s="40" t="s">
        <v>96</v>
      </c>
    </row>
    <row r="27" ht="36" customHeight="1" spans="1:8">
      <c r="A27" s="30"/>
      <c r="B27" s="44"/>
      <c r="C27" s="45" t="s">
        <v>97</v>
      </c>
      <c r="D27" s="46" t="s">
        <v>98</v>
      </c>
      <c r="E27" s="15" t="s">
        <v>47</v>
      </c>
      <c r="F27" s="15" t="s">
        <v>99</v>
      </c>
      <c r="G27" s="40"/>
      <c r="H27" s="40"/>
    </row>
    <row r="28" ht="30" customHeight="1" spans="1:8">
      <c r="A28" s="30"/>
      <c r="B28" s="44"/>
      <c r="C28" s="45" t="s">
        <v>49</v>
      </c>
      <c r="D28" s="46" t="s">
        <v>100</v>
      </c>
      <c r="E28" s="15" t="s">
        <v>47</v>
      </c>
      <c r="F28" s="15" t="s">
        <v>99</v>
      </c>
      <c r="G28" s="40"/>
      <c r="H28" s="40"/>
    </row>
    <row r="29" ht="50" customHeight="1" spans="1:8">
      <c r="A29" s="47">
        <f>MAX($A$2:A28)+1</f>
        <v>10</v>
      </c>
      <c r="B29" s="48" t="s">
        <v>101</v>
      </c>
      <c r="C29" s="49" t="s">
        <v>102</v>
      </c>
      <c r="D29" s="50" t="s">
        <v>103</v>
      </c>
      <c r="E29" s="51" t="s">
        <v>104</v>
      </c>
      <c r="F29" s="52">
        <v>1</v>
      </c>
      <c r="G29" s="53" t="s">
        <v>105</v>
      </c>
      <c r="H29" s="53" t="s">
        <v>106</v>
      </c>
    </row>
    <row r="30" ht="41" customHeight="1" spans="1:8">
      <c r="A30" s="54"/>
      <c r="B30" s="55"/>
      <c r="C30" s="49" t="s">
        <v>107</v>
      </c>
      <c r="D30" s="50" t="s">
        <v>108</v>
      </c>
      <c r="E30" s="56" t="s">
        <v>47</v>
      </c>
      <c r="F30" s="52">
        <v>1</v>
      </c>
      <c r="G30" s="57"/>
      <c r="H30" s="57"/>
    </row>
    <row r="31" ht="65" customHeight="1" spans="1:8">
      <c r="A31" s="47">
        <f>MAX($A$2:A30)+1</f>
        <v>11</v>
      </c>
      <c r="B31" s="48" t="s">
        <v>109</v>
      </c>
      <c r="C31" s="49" t="s">
        <v>110</v>
      </c>
      <c r="D31" s="50" t="s">
        <v>111</v>
      </c>
      <c r="E31" s="56" t="s">
        <v>112</v>
      </c>
      <c r="F31" s="52">
        <v>10</v>
      </c>
      <c r="G31" s="53" t="s">
        <v>113</v>
      </c>
      <c r="H31" s="53" t="s">
        <v>114</v>
      </c>
    </row>
    <row r="32" ht="25" customHeight="1" spans="1:8">
      <c r="A32" s="30">
        <f>MAX($A$2:A31)+1</f>
        <v>12</v>
      </c>
      <c r="B32" s="44" t="s">
        <v>115</v>
      </c>
      <c r="C32" s="45" t="s">
        <v>116</v>
      </c>
      <c r="D32" s="46" t="s">
        <v>117</v>
      </c>
      <c r="E32" s="15" t="s">
        <v>118</v>
      </c>
      <c r="F32" s="15">
        <v>1</v>
      </c>
      <c r="G32" s="40" t="s">
        <v>119</v>
      </c>
      <c r="H32" s="40" t="s">
        <v>120</v>
      </c>
    </row>
    <row r="33" ht="30" customHeight="1" spans="1:8">
      <c r="A33" s="30"/>
      <c r="B33" s="44"/>
      <c r="C33" s="45" t="s">
        <v>121</v>
      </c>
      <c r="D33" s="46" t="s">
        <v>122</v>
      </c>
      <c r="E33" s="15" t="s">
        <v>123</v>
      </c>
      <c r="F33" s="15">
        <v>5</v>
      </c>
      <c r="G33" s="40"/>
      <c r="H33" s="40"/>
    </row>
    <row r="34" ht="33" customHeight="1" spans="1:8">
      <c r="A34" s="30"/>
      <c r="B34" s="44"/>
      <c r="C34" s="45" t="s">
        <v>124</v>
      </c>
      <c r="D34" s="46" t="s">
        <v>122</v>
      </c>
      <c r="E34" s="15" t="s">
        <v>123</v>
      </c>
      <c r="F34" s="15">
        <v>5</v>
      </c>
      <c r="G34" s="40"/>
      <c r="H34" s="40"/>
    </row>
    <row r="35" ht="25" customHeight="1" spans="1:8">
      <c r="A35" s="30"/>
      <c r="B35" s="44"/>
      <c r="C35" s="45" t="s">
        <v>125</v>
      </c>
      <c r="D35" s="46" t="s">
        <v>126</v>
      </c>
      <c r="E35" s="15" t="s">
        <v>127</v>
      </c>
      <c r="F35" s="15">
        <v>2</v>
      </c>
      <c r="G35" s="40"/>
      <c r="H35" s="40"/>
    </row>
    <row r="36" ht="25" customHeight="1" spans="1:8">
      <c r="A36" s="30"/>
      <c r="B36" s="44"/>
      <c r="C36" s="45" t="s">
        <v>128</v>
      </c>
      <c r="D36" s="46" t="s">
        <v>126</v>
      </c>
      <c r="E36" s="15" t="s">
        <v>129</v>
      </c>
      <c r="F36" s="15">
        <v>3</v>
      </c>
      <c r="G36" s="40"/>
      <c r="H36" s="40"/>
    </row>
    <row r="37" ht="28" customHeight="1" spans="1:8">
      <c r="A37" s="47">
        <f>MAX($A$2:A36)+1</f>
        <v>13</v>
      </c>
      <c r="B37" s="13" t="s">
        <v>130</v>
      </c>
      <c r="C37" s="49" t="s">
        <v>131</v>
      </c>
      <c r="D37" s="58" t="s">
        <v>132</v>
      </c>
      <c r="E37" s="49" t="s">
        <v>133</v>
      </c>
      <c r="F37" s="49">
        <v>5</v>
      </c>
      <c r="G37" s="49" t="s">
        <v>134</v>
      </c>
      <c r="H37" s="49" t="s">
        <v>135</v>
      </c>
    </row>
    <row r="38" ht="31" customHeight="1" spans="1:8">
      <c r="A38" s="54"/>
      <c r="B38" s="13"/>
      <c r="C38" s="49" t="s">
        <v>136</v>
      </c>
      <c r="D38" s="58" t="s">
        <v>137</v>
      </c>
      <c r="E38" s="49" t="s">
        <v>138</v>
      </c>
      <c r="F38" s="49">
        <v>2</v>
      </c>
      <c r="G38" s="49"/>
      <c r="H38" s="49"/>
    </row>
    <row r="39" ht="31" customHeight="1" spans="1:8">
      <c r="A39" s="59">
        <f>MAX($A$2:A38)+1</f>
        <v>14</v>
      </c>
      <c r="B39" s="13" t="s">
        <v>139</v>
      </c>
      <c r="C39" s="13" t="s">
        <v>140</v>
      </c>
      <c r="D39" s="60" t="s">
        <v>141</v>
      </c>
      <c r="E39" s="15" t="s">
        <v>142</v>
      </c>
      <c r="F39" s="61">
        <v>1</v>
      </c>
      <c r="G39" s="15" t="s">
        <v>143</v>
      </c>
      <c r="H39" s="15" t="s">
        <v>144</v>
      </c>
    </row>
    <row r="40" ht="42" customHeight="1" spans="1:8">
      <c r="A40" s="59"/>
      <c r="B40" s="13"/>
      <c r="C40" s="13" t="s">
        <v>145</v>
      </c>
      <c r="D40" s="60" t="s">
        <v>146</v>
      </c>
      <c r="E40" s="15" t="s">
        <v>23</v>
      </c>
      <c r="F40" s="61">
        <v>1</v>
      </c>
      <c r="G40" s="15"/>
      <c r="H40" s="15"/>
    </row>
    <row r="41" ht="31" customHeight="1" spans="1:8">
      <c r="A41" s="59"/>
      <c r="B41" s="13"/>
      <c r="C41" s="13" t="s">
        <v>147</v>
      </c>
      <c r="D41" s="60" t="s">
        <v>148</v>
      </c>
      <c r="E41" s="15" t="s">
        <v>17</v>
      </c>
      <c r="F41" s="61">
        <v>2</v>
      </c>
      <c r="G41" s="15"/>
      <c r="H41" s="15"/>
    </row>
    <row r="42" ht="26" customHeight="1" spans="1:8">
      <c r="A42" s="59"/>
      <c r="B42" s="13"/>
      <c r="C42" s="13" t="s">
        <v>149</v>
      </c>
      <c r="D42" s="60" t="s">
        <v>150</v>
      </c>
      <c r="E42" s="15" t="s">
        <v>56</v>
      </c>
      <c r="F42" s="61">
        <v>1</v>
      </c>
      <c r="G42" s="15"/>
      <c r="H42" s="15"/>
    </row>
    <row r="43" ht="24" customHeight="1" spans="1:8">
      <c r="A43" s="59"/>
      <c r="B43" s="13"/>
      <c r="C43" s="13" t="s">
        <v>151</v>
      </c>
      <c r="D43" s="60" t="s">
        <v>152</v>
      </c>
      <c r="E43" s="15" t="s">
        <v>17</v>
      </c>
      <c r="F43" s="61" t="s">
        <v>153</v>
      </c>
      <c r="G43" s="15"/>
      <c r="H43" s="15"/>
    </row>
    <row r="44" ht="63" customHeight="1" spans="1:8">
      <c r="A44" s="59">
        <f>MAX($A$2:A43)+1</f>
        <v>15</v>
      </c>
      <c r="B44" s="32" t="s">
        <v>154</v>
      </c>
      <c r="C44" s="13" t="s">
        <v>155</v>
      </c>
      <c r="D44" s="38" t="s">
        <v>156</v>
      </c>
      <c r="E44" s="39" t="s">
        <v>157</v>
      </c>
      <c r="F44" s="15">
        <v>28</v>
      </c>
      <c r="G44" s="62" t="s">
        <v>158</v>
      </c>
      <c r="H44" s="62" t="s">
        <v>159</v>
      </c>
    </row>
    <row r="45" ht="54" customHeight="1" spans="1:8">
      <c r="A45" s="59"/>
      <c r="B45" s="32"/>
      <c r="C45" s="13" t="s">
        <v>160</v>
      </c>
      <c r="D45" s="38" t="s">
        <v>161</v>
      </c>
      <c r="E45" s="39" t="s">
        <v>162</v>
      </c>
      <c r="F45" s="15">
        <v>18</v>
      </c>
      <c r="G45" s="62"/>
      <c r="H45" s="62"/>
    </row>
    <row r="46" ht="63" customHeight="1" spans="1:8">
      <c r="A46" s="59"/>
      <c r="B46" s="32"/>
      <c r="C46" s="13" t="s">
        <v>163</v>
      </c>
      <c r="D46" s="38" t="s">
        <v>164</v>
      </c>
      <c r="E46" s="39" t="s">
        <v>165</v>
      </c>
      <c r="F46" s="15">
        <v>20</v>
      </c>
      <c r="G46" s="62"/>
      <c r="H46" s="62"/>
    </row>
    <row r="47" ht="41" customHeight="1" spans="1:8">
      <c r="A47" s="59">
        <f>MAX($A$2:A46)+1</f>
        <v>16</v>
      </c>
      <c r="B47" s="32" t="s">
        <v>166</v>
      </c>
      <c r="C47" s="13" t="s">
        <v>167</v>
      </c>
      <c r="D47" s="38" t="s">
        <v>168</v>
      </c>
      <c r="E47" s="39" t="s">
        <v>169</v>
      </c>
      <c r="F47" s="15">
        <v>2</v>
      </c>
      <c r="G47" s="62" t="s">
        <v>170</v>
      </c>
      <c r="H47" s="63" t="s">
        <v>171</v>
      </c>
    </row>
    <row r="48" ht="44" customHeight="1" spans="1:8">
      <c r="A48" s="59"/>
      <c r="B48" s="32"/>
      <c r="C48" s="13" t="s">
        <v>172</v>
      </c>
      <c r="D48" s="38" t="s">
        <v>173</v>
      </c>
      <c r="E48" s="39" t="s">
        <v>174</v>
      </c>
      <c r="F48" s="15">
        <v>2</v>
      </c>
      <c r="G48" s="62"/>
      <c r="H48" s="63"/>
    </row>
    <row r="49" ht="30" customHeight="1" spans="1:8">
      <c r="A49" s="59">
        <f>MAX($A$2:A48)+1</f>
        <v>17</v>
      </c>
      <c r="B49" s="32" t="s">
        <v>175</v>
      </c>
      <c r="C49" s="28" t="s">
        <v>176</v>
      </c>
      <c r="D49" s="64" t="s">
        <v>177</v>
      </c>
      <c r="E49" s="65" t="s">
        <v>178</v>
      </c>
      <c r="F49" s="66">
        <v>2</v>
      </c>
      <c r="G49" s="67">
        <v>15697413143</v>
      </c>
      <c r="H49" s="68" t="s">
        <v>179</v>
      </c>
    </row>
    <row r="50" ht="25" customHeight="1" spans="1:8">
      <c r="A50" s="59"/>
      <c r="B50" s="32"/>
      <c r="C50" s="13" t="s">
        <v>180</v>
      </c>
      <c r="D50" s="38" t="s">
        <v>181</v>
      </c>
      <c r="E50" s="39" t="s">
        <v>182</v>
      </c>
      <c r="F50" s="15">
        <v>4</v>
      </c>
      <c r="G50" s="68"/>
      <c r="H50" s="62"/>
    </row>
    <row r="51" ht="43" customHeight="1" spans="1:8">
      <c r="A51" s="59">
        <f>MAX($A$2:A50)+1</f>
        <v>18</v>
      </c>
      <c r="B51" s="13" t="s">
        <v>183</v>
      </c>
      <c r="C51" s="13" t="s">
        <v>184</v>
      </c>
      <c r="D51" s="60" t="s">
        <v>185</v>
      </c>
      <c r="E51" s="15" t="s">
        <v>17</v>
      </c>
      <c r="F51" s="61" t="s">
        <v>186</v>
      </c>
      <c r="G51" s="15" t="s">
        <v>187</v>
      </c>
      <c r="H51" s="15" t="s">
        <v>188</v>
      </c>
    </row>
    <row r="52" ht="27" customHeight="1" spans="1:8">
      <c r="A52" s="59"/>
      <c r="B52" s="13"/>
      <c r="C52" s="13" t="s">
        <v>189</v>
      </c>
      <c r="D52" s="60" t="s">
        <v>190</v>
      </c>
      <c r="E52" s="15" t="s">
        <v>191</v>
      </c>
      <c r="F52" s="13">
        <v>4</v>
      </c>
      <c r="G52" s="15"/>
      <c r="H52" s="15"/>
    </row>
    <row r="53" ht="39" customHeight="1" spans="1:8">
      <c r="A53" s="59"/>
      <c r="B53" s="13"/>
      <c r="C53" s="13" t="s">
        <v>192</v>
      </c>
      <c r="D53" s="60" t="s">
        <v>193</v>
      </c>
      <c r="E53" s="15" t="s">
        <v>17</v>
      </c>
      <c r="F53" s="13">
        <v>2</v>
      </c>
      <c r="G53" s="15"/>
      <c r="H53" s="15"/>
    </row>
    <row r="54" ht="33" customHeight="1" spans="1:8">
      <c r="A54" s="59"/>
      <c r="B54" s="13"/>
      <c r="C54" s="13" t="s">
        <v>66</v>
      </c>
      <c r="D54" s="60" t="s">
        <v>194</v>
      </c>
      <c r="E54" s="15" t="s">
        <v>17</v>
      </c>
      <c r="F54" s="13">
        <v>2</v>
      </c>
      <c r="G54" s="15"/>
      <c r="H54" s="15"/>
    </row>
    <row r="55" ht="30" customHeight="1" spans="1:8">
      <c r="A55" s="59"/>
      <c r="B55" s="13"/>
      <c r="C55" s="13" t="s">
        <v>195</v>
      </c>
      <c r="D55" s="60" t="s">
        <v>196</v>
      </c>
      <c r="E55" s="15" t="s">
        <v>197</v>
      </c>
      <c r="F55" s="13">
        <v>1</v>
      </c>
      <c r="G55" s="15"/>
      <c r="H55" s="15"/>
    </row>
    <row r="56" ht="35" customHeight="1" spans="1:8">
      <c r="A56" s="59"/>
      <c r="B56" s="13"/>
      <c r="C56" s="49" t="s">
        <v>198</v>
      </c>
      <c r="D56" s="58" t="s">
        <v>199</v>
      </c>
      <c r="E56" s="15" t="s">
        <v>197</v>
      </c>
      <c r="F56" s="13">
        <v>1</v>
      </c>
      <c r="G56" s="15"/>
      <c r="H56" s="15"/>
    </row>
    <row r="57" ht="30" customHeight="1" spans="1:8">
      <c r="A57" s="69">
        <f>MAX($A$2:A56)+1</f>
        <v>19</v>
      </c>
      <c r="B57" s="44" t="s">
        <v>200</v>
      </c>
      <c r="C57" s="49" t="s">
        <v>201</v>
      </c>
      <c r="D57" s="58" t="s">
        <v>202</v>
      </c>
      <c r="E57" s="49" t="s">
        <v>203</v>
      </c>
      <c r="F57" s="49">
        <v>2</v>
      </c>
      <c r="G57" s="53" t="s">
        <v>204</v>
      </c>
      <c r="H57" s="53" t="s">
        <v>205</v>
      </c>
    </row>
    <row r="58" ht="46" customHeight="1" spans="1:8">
      <c r="A58" s="70"/>
      <c r="B58" s="44"/>
      <c r="C58" s="49" t="s">
        <v>206</v>
      </c>
      <c r="D58" s="58" t="s">
        <v>207</v>
      </c>
      <c r="E58" s="49" t="s">
        <v>208</v>
      </c>
      <c r="F58" s="49">
        <v>1</v>
      </c>
      <c r="G58" s="71"/>
      <c r="H58" s="71"/>
    </row>
    <row r="59" ht="59" customHeight="1" spans="1:8">
      <c r="A59" s="70"/>
      <c r="B59" s="44"/>
      <c r="C59" s="49" t="s">
        <v>209</v>
      </c>
      <c r="D59" s="58" t="s">
        <v>210</v>
      </c>
      <c r="E59" s="49" t="s">
        <v>47</v>
      </c>
      <c r="F59" s="49">
        <v>1</v>
      </c>
      <c r="G59" s="71"/>
      <c r="H59" s="71"/>
    </row>
    <row r="60" ht="50" customHeight="1" spans="1:8">
      <c r="A60" s="70"/>
      <c r="B60" s="44"/>
      <c r="C60" s="49" t="s">
        <v>211</v>
      </c>
      <c r="D60" s="58" t="s">
        <v>212</v>
      </c>
      <c r="E60" s="49" t="s">
        <v>17</v>
      </c>
      <c r="F60" s="49">
        <v>1</v>
      </c>
      <c r="G60" s="71"/>
      <c r="H60" s="71"/>
    </row>
    <row r="61" ht="32" customHeight="1" spans="1:8">
      <c r="A61" s="70"/>
      <c r="B61" s="44"/>
      <c r="C61" s="49" t="s">
        <v>10</v>
      </c>
      <c r="D61" s="58" t="s">
        <v>213</v>
      </c>
      <c r="E61" s="49" t="s">
        <v>214</v>
      </c>
      <c r="F61" s="49">
        <v>1</v>
      </c>
      <c r="G61" s="71"/>
      <c r="H61" s="71"/>
    </row>
    <row r="62" ht="63" customHeight="1" spans="1:8">
      <c r="A62" s="70"/>
      <c r="B62" s="44"/>
      <c r="C62" s="49" t="s">
        <v>215</v>
      </c>
      <c r="D62" s="58" t="s">
        <v>216</v>
      </c>
      <c r="E62" s="49" t="s">
        <v>217</v>
      </c>
      <c r="F62" s="49">
        <v>1</v>
      </c>
      <c r="G62" s="71"/>
      <c r="H62" s="71"/>
    </row>
    <row r="63" ht="80" customHeight="1" spans="1:8">
      <c r="A63" s="72"/>
      <c r="B63" s="44"/>
      <c r="C63" s="49" t="s">
        <v>218</v>
      </c>
      <c r="D63" s="58" t="s">
        <v>219</v>
      </c>
      <c r="E63" s="49" t="s">
        <v>47</v>
      </c>
      <c r="F63" s="49">
        <v>1</v>
      </c>
      <c r="G63" s="57"/>
      <c r="H63" s="57"/>
    </row>
    <row r="64" ht="40" customHeight="1" spans="1:8">
      <c r="A64" s="73">
        <f>MAX($A$2:A63)+1</f>
        <v>20</v>
      </c>
      <c r="B64" s="74" t="s">
        <v>220</v>
      </c>
      <c r="C64" s="49" t="s">
        <v>221</v>
      </c>
      <c r="D64" s="58" t="s">
        <v>222</v>
      </c>
      <c r="E64" s="49" t="s">
        <v>223</v>
      </c>
      <c r="F64" s="49">
        <v>5</v>
      </c>
      <c r="G64" s="75" t="s">
        <v>224</v>
      </c>
      <c r="H64" s="75" t="s">
        <v>225</v>
      </c>
    </row>
    <row r="65" ht="36" customHeight="1" spans="1:8">
      <c r="A65" s="77"/>
      <c r="B65" s="78"/>
      <c r="C65" s="49" t="s">
        <v>226</v>
      </c>
      <c r="D65" s="58" t="s">
        <v>227</v>
      </c>
      <c r="E65" s="49" t="s">
        <v>223</v>
      </c>
      <c r="F65" s="49">
        <v>5</v>
      </c>
      <c r="G65" s="79"/>
      <c r="H65" s="79"/>
    </row>
    <row r="66" ht="63" customHeight="1" spans="1:8">
      <c r="A66" s="80">
        <f>MAX($A$2:A65)+1</f>
        <v>21</v>
      </c>
      <c r="B66" s="44" t="s">
        <v>228</v>
      </c>
      <c r="C66" s="49" t="s">
        <v>229</v>
      </c>
      <c r="D66" s="58" t="s">
        <v>230</v>
      </c>
      <c r="E66" s="49" t="s">
        <v>191</v>
      </c>
      <c r="F66" s="49">
        <v>2</v>
      </c>
      <c r="G66" s="81" t="s">
        <v>231</v>
      </c>
      <c r="H66" s="81" t="s">
        <v>232</v>
      </c>
    </row>
    <row r="67" ht="42" customHeight="1" spans="1:8">
      <c r="A67" s="59">
        <f>MAX($A$2:A66)+1</f>
        <v>22</v>
      </c>
      <c r="B67" s="49" t="s">
        <v>233</v>
      </c>
      <c r="C67" s="49" t="s">
        <v>63</v>
      </c>
      <c r="D67" s="58" t="s">
        <v>234</v>
      </c>
      <c r="E67" s="49" t="s">
        <v>56</v>
      </c>
      <c r="F67" s="49">
        <v>2</v>
      </c>
      <c r="G67" s="49" t="s">
        <v>235</v>
      </c>
      <c r="H67" s="49" t="s">
        <v>135</v>
      </c>
    </row>
    <row r="68" ht="37" customHeight="1" spans="1:8">
      <c r="A68" s="59"/>
      <c r="B68" s="49"/>
      <c r="C68" s="49" t="s">
        <v>236</v>
      </c>
      <c r="D68" s="58" t="s">
        <v>237</v>
      </c>
      <c r="E68" s="49" t="s">
        <v>238</v>
      </c>
      <c r="F68" s="49">
        <v>1</v>
      </c>
      <c r="G68" s="49"/>
      <c r="H68" s="49"/>
    </row>
    <row r="69" ht="30" customHeight="1" spans="1:8">
      <c r="A69" s="59"/>
      <c r="B69" s="49"/>
      <c r="C69" s="49" t="s">
        <v>15</v>
      </c>
      <c r="D69" s="58" t="s">
        <v>239</v>
      </c>
      <c r="E69" s="49" t="s">
        <v>17</v>
      </c>
      <c r="F69" s="49">
        <v>10</v>
      </c>
      <c r="G69" s="49"/>
      <c r="H69" s="49"/>
    </row>
    <row r="70" ht="45" customHeight="1" spans="1:8">
      <c r="A70" s="59"/>
      <c r="B70" s="49"/>
      <c r="C70" s="49" t="s">
        <v>240</v>
      </c>
      <c r="D70" s="58" t="s">
        <v>241</v>
      </c>
      <c r="E70" s="49" t="s">
        <v>47</v>
      </c>
      <c r="F70" s="49">
        <v>1</v>
      </c>
      <c r="G70" s="49"/>
      <c r="H70" s="49"/>
    </row>
    <row r="71" ht="27" customHeight="1" spans="1:8">
      <c r="A71" s="59"/>
      <c r="B71" s="49"/>
      <c r="C71" s="49" t="s">
        <v>242</v>
      </c>
      <c r="D71" s="58" t="s">
        <v>243</v>
      </c>
      <c r="E71" s="49" t="s">
        <v>56</v>
      </c>
      <c r="F71" s="49">
        <v>2</v>
      </c>
      <c r="G71" s="49"/>
      <c r="H71" s="49"/>
    </row>
    <row r="72" ht="44" customHeight="1" spans="1:8">
      <c r="A72" s="59"/>
      <c r="B72" s="49"/>
      <c r="C72" s="49" t="s">
        <v>244</v>
      </c>
      <c r="D72" s="58" t="s">
        <v>245</v>
      </c>
      <c r="E72" s="49" t="s">
        <v>56</v>
      </c>
      <c r="F72" s="49">
        <v>1</v>
      </c>
      <c r="G72" s="49"/>
      <c r="H72" s="49"/>
    </row>
    <row r="73" ht="41" customHeight="1" spans="1:8">
      <c r="A73" s="69">
        <f>MAX($A$2:A72)+1</f>
        <v>23</v>
      </c>
      <c r="B73" s="13" t="s">
        <v>246</v>
      </c>
      <c r="C73" s="49" t="s">
        <v>247</v>
      </c>
      <c r="D73" s="58" t="s">
        <v>248</v>
      </c>
      <c r="E73" s="15" t="s">
        <v>17</v>
      </c>
      <c r="F73" s="15">
        <v>2</v>
      </c>
      <c r="G73" s="51" t="s">
        <v>249</v>
      </c>
      <c r="H73" s="51" t="s">
        <v>250</v>
      </c>
    </row>
    <row r="74" ht="48" customHeight="1" spans="1:8">
      <c r="A74" s="70"/>
      <c r="B74" s="13"/>
      <c r="C74" s="49" t="s">
        <v>21</v>
      </c>
      <c r="D74" s="58" t="s">
        <v>251</v>
      </c>
      <c r="E74" s="15" t="s">
        <v>252</v>
      </c>
      <c r="F74" s="15">
        <v>6</v>
      </c>
      <c r="G74" s="51"/>
      <c r="H74" s="51"/>
    </row>
    <row r="75" ht="46" customHeight="1" spans="1:8">
      <c r="A75" s="70"/>
      <c r="B75" s="13"/>
      <c r="C75" s="49" t="s">
        <v>49</v>
      </c>
      <c r="D75" s="58" t="s">
        <v>253</v>
      </c>
      <c r="E75" s="15" t="s">
        <v>252</v>
      </c>
      <c r="F75" s="15">
        <v>2</v>
      </c>
      <c r="G75" s="51"/>
      <c r="H75" s="51"/>
    </row>
    <row r="76" ht="52" customHeight="1" spans="1:8">
      <c r="A76" s="72"/>
      <c r="B76" s="13"/>
      <c r="C76" s="49" t="s">
        <v>34</v>
      </c>
      <c r="D76" s="58" t="s">
        <v>254</v>
      </c>
      <c r="E76" s="15" t="s">
        <v>47</v>
      </c>
      <c r="F76" s="15">
        <v>2</v>
      </c>
      <c r="G76" s="51"/>
      <c r="H76" s="51"/>
    </row>
    <row r="77" ht="57" customHeight="1" spans="1:8">
      <c r="A77" s="70">
        <f>MAX($A$2:A76)+1</f>
        <v>24</v>
      </c>
      <c r="B77" s="48" t="s">
        <v>255</v>
      </c>
      <c r="C77" s="49" t="s">
        <v>256</v>
      </c>
      <c r="D77" s="58" t="s">
        <v>257</v>
      </c>
      <c r="E77" s="49" t="s">
        <v>17</v>
      </c>
      <c r="F77" s="49">
        <v>1</v>
      </c>
      <c r="G77" s="49" t="s">
        <v>258</v>
      </c>
      <c r="H77" s="49" t="s">
        <v>259</v>
      </c>
    </row>
    <row r="78" ht="38" customHeight="1" spans="1:8">
      <c r="A78" s="70"/>
      <c r="B78" s="82"/>
      <c r="C78" s="49" t="s">
        <v>260</v>
      </c>
      <c r="D78" s="58" t="s">
        <v>261</v>
      </c>
      <c r="E78" s="49" t="s">
        <v>17</v>
      </c>
      <c r="F78" s="49">
        <v>1</v>
      </c>
      <c r="G78" s="49"/>
      <c r="H78" s="49"/>
    </row>
    <row r="79" ht="58" customHeight="1" spans="1:8">
      <c r="A79" s="70"/>
      <c r="B79" s="82"/>
      <c r="C79" s="49" t="s">
        <v>262</v>
      </c>
      <c r="D79" s="58" t="s">
        <v>263</v>
      </c>
      <c r="E79" s="49" t="s">
        <v>264</v>
      </c>
      <c r="F79" s="49">
        <v>2</v>
      </c>
      <c r="G79" s="49"/>
      <c r="H79" s="49"/>
    </row>
    <row r="80" ht="69" customHeight="1" spans="1:8">
      <c r="A80" s="70"/>
      <c r="B80" s="82"/>
      <c r="C80" s="49" t="s">
        <v>97</v>
      </c>
      <c r="D80" s="58" t="s">
        <v>265</v>
      </c>
      <c r="E80" s="49" t="s">
        <v>17</v>
      </c>
      <c r="F80" s="49">
        <v>1</v>
      </c>
      <c r="G80" s="49"/>
      <c r="H80" s="49"/>
    </row>
    <row r="81" ht="30" customHeight="1" spans="1:8">
      <c r="A81" s="70"/>
      <c r="B81" s="82"/>
      <c r="C81" s="49" t="s">
        <v>266</v>
      </c>
      <c r="D81" s="58" t="s">
        <v>267</v>
      </c>
      <c r="E81" s="49" t="s">
        <v>17</v>
      </c>
      <c r="F81" s="49">
        <v>1</v>
      </c>
      <c r="G81" s="49"/>
      <c r="H81" s="49"/>
    </row>
    <row r="82" ht="30" customHeight="1" spans="1:8">
      <c r="A82" s="72"/>
      <c r="B82" s="55"/>
      <c r="C82" s="49" t="s">
        <v>268</v>
      </c>
      <c r="D82" s="58" t="s">
        <v>269</v>
      </c>
      <c r="E82" s="49" t="s">
        <v>17</v>
      </c>
      <c r="F82" s="49">
        <v>6</v>
      </c>
      <c r="G82" s="49"/>
      <c r="H82" s="49"/>
    </row>
    <row r="83" ht="33" customHeight="1" spans="1:8">
      <c r="A83" s="59">
        <f>MAX($A$2:A82)+1</f>
        <v>25</v>
      </c>
      <c r="B83" s="44" t="s">
        <v>270</v>
      </c>
      <c r="C83" s="49" t="s">
        <v>21</v>
      </c>
      <c r="D83" s="58" t="s">
        <v>271</v>
      </c>
      <c r="E83" s="49" t="s">
        <v>272</v>
      </c>
      <c r="F83" s="49">
        <v>100</v>
      </c>
      <c r="G83" s="53" t="s">
        <v>273</v>
      </c>
      <c r="H83" s="53" t="s">
        <v>274</v>
      </c>
    </row>
    <row r="84" ht="39" customHeight="1" spans="1:8">
      <c r="A84" s="59"/>
      <c r="B84" s="44"/>
      <c r="C84" s="49" t="s">
        <v>275</v>
      </c>
      <c r="D84" s="58" t="s">
        <v>276</v>
      </c>
      <c r="E84" s="49" t="s">
        <v>277</v>
      </c>
      <c r="F84" s="49">
        <v>30</v>
      </c>
      <c r="G84" s="71"/>
      <c r="H84" s="71"/>
    </row>
    <row r="85" ht="30" customHeight="1" spans="1:8">
      <c r="A85" s="59"/>
      <c r="B85" s="44"/>
      <c r="C85" s="49" t="s">
        <v>278</v>
      </c>
      <c r="D85" s="58" t="s">
        <v>279</v>
      </c>
      <c r="E85" s="49" t="s">
        <v>280</v>
      </c>
      <c r="F85" s="49">
        <v>1</v>
      </c>
      <c r="G85" s="71"/>
      <c r="H85" s="71"/>
    </row>
    <row r="86" ht="30" customHeight="1" spans="1:8">
      <c r="A86" s="59"/>
      <c r="B86" s="44"/>
      <c r="C86" s="49" t="s">
        <v>281</v>
      </c>
      <c r="D86" s="58" t="s">
        <v>282</v>
      </c>
      <c r="E86" s="49" t="s">
        <v>280</v>
      </c>
      <c r="F86" s="49">
        <v>1</v>
      </c>
      <c r="G86" s="71"/>
      <c r="H86" s="71"/>
    </row>
    <row r="87" ht="30" customHeight="1" spans="1:8">
      <c r="A87" s="59"/>
      <c r="B87" s="44"/>
      <c r="C87" s="49" t="s">
        <v>283</v>
      </c>
      <c r="D87" s="58" t="s">
        <v>284</v>
      </c>
      <c r="E87" s="49" t="s">
        <v>272</v>
      </c>
      <c r="F87" s="49">
        <v>5</v>
      </c>
      <c r="G87" s="71"/>
      <c r="H87" s="71"/>
    </row>
    <row r="88" ht="69" customHeight="1" spans="1:8">
      <c r="A88" s="59"/>
      <c r="B88" s="44"/>
      <c r="C88" s="49" t="s">
        <v>285</v>
      </c>
      <c r="D88" s="58" t="s">
        <v>286</v>
      </c>
      <c r="E88" s="49" t="s">
        <v>287</v>
      </c>
      <c r="F88" s="49">
        <v>1</v>
      </c>
      <c r="G88" s="71"/>
      <c r="H88" s="71"/>
    </row>
    <row r="89" ht="58" customHeight="1" spans="1:8">
      <c r="A89" s="59"/>
      <c r="B89" s="44"/>
      <c r="C89" s="49" t="s">
        <v>288</v>
      </c>
      <c r="D89" s="58" t="s">
        <v>289</v>
      </c>
      <c r="E89" s="49" t="s">
        <v>287</v>
      </c>
      <c r="F89" s="49">
        <v>1</v>
      </c>
      <c r="G89" s="71"/>
      <c r="H89" s="71"/>
    </row>
    <row r="90" ht="48" customHeight="1" spans="1:8">
      <c r="A90" s="59"/>
      <c r="B90" s="44"/>
      <c r="C90" s="49" t="s">
        <v>290</v>
      </c>
      <c r="D90" s="58" t="s">
        <v>291</v>
      </c>
      <c r="E90" s="49" t="s">
        <v>47</v>
      </c>
      <c r="F90" s="49">
        <v>1</v>
      </c>
      <c r="G90" s="71"/>
      <c r="H90" s="71"/>
    </row>
    <row r="91" ht="43" customHeight="1" spans="1:8">
      <c r="A91" s="59"/>
      <c r="B91" s="44"/>
      <c r="C91" s="49" t="s">
        <v>292</v>
      </c>
      <c r="D91" s="58" t="s">
        <v>293</v>
      </c>
      <c r="E91" s="49" t="s">
        <v>47</v>
      </c>
      <c r="F91" s="49">
        <v>2</v>
      </c>
      <c r="G91" s="71"/>
      <c r="H91" s="71"/>
    </row>
    <row r="92" ht="45" customHeight="1" spans="1:8">
      <c r="A92" s="59"/>
      <c r="B92" s="44"/>
      <c r="C92" s="49" t="s">
        <v>294</v>
      </c>
      <c r="D92" s="58" t="s">
        <v>295</v>
      </c>
      <c r="E92" s="49" t="s">
        <v>287</v>
      </c>
      <c r="F92" s="49">
        <v>2</v>
      </c>
      <c r="G92" s="71"/>
      <c r="H92" s="71"/>
    </row>
    <row r="93" ht="36" spans="1:8">
      <c r="A93" s="59"/>
      <c r="B93" s="44"/>
      <c r="C93" s="49" t="s">
        <v>296</v>
      </c>
      <c r="D93" s="58" t="s">
        <v>297</v>
      </c>
      <c r="E93" s="49" t="s">
        <v>298</v>
      </c>
      <c r="F93" s="49">
        <v>2</v>
      </c>
      <c r="G93" s="57"/>
      <c r="H93" s="57"/>
    </row>
  </sheetData>
  <mergeCells count="85">
    <mergeCell ref="A1:H1"/>
    <mergeCell ref="A3:A5"/>
    <mergeCell ref="A6:A10"/>
    <mergeCell ref="A11:A14"/>
    <mergeCell ref="A15:A19"/>
    <mergeCell ref="A22:A23"/>
    <mergeCell ref="A24:A25"/>
    <mergeCell ref="A26:A28"/>
    <mergeCell ref="A29:A30"/>
    <mergeCell ref="A32:A36"/>
    <mergeCell ref="A37:A38"/>
    <mergeCell ref="A39:A43"/>
    <mergeCell ref="A44:A46"/>
    <mergeCell ref="A47:A48"/>
    <mergeCell ref="A49:A50"/>
    <mergeCell ref="A51:A56"/>
    <mergeCell ref="A57:A63"/>
    <mergeCell ref="A64:A65"/>
    <mergeCell ref="A67:A72"/>
    <mergeCell ref="A73:A76"/>
    <mergeCell ref="A77:A82"/>
    <mergeCell ref="A83:A93"/>
    <mergeCell ref="B3:B5"/>
    <mergeCell ref="B6:B10"/>
    <mergeCell ref="B11:B14"/>
    <mergeCell ref="B15:B19"/>
    <mergeCell ref="B22:B23"/>
    <mergeCell ref="B24:B25"/>
    <mergeCell ref="B26:B28"/>
    <mergeCell ref="B29:B30"/>
    <mergeCell ref="B32:B36"/>
    <mergeCell ref="B37:B38"/>
    <mergeCell ref="B39:B43"/>
    <mergeCell ref="B44:B46"/>
    <mergeCell ref="B47:B48"/>
    <mergeCell ref="B49:B50"/>
    <mergeCell ref="B51:B56"/>
    <mergeCell ref="B57:B63"/>
    <mergeCell ref="B64:B65"/>
    <mergeCell ref="B67:B72"/>
    <mergeCell ref="B73:B76"/>
    <mergeCell ref="B77:B82"/>
    <mergeCell ref="B83:B93"/>
    <mergeCell ref="G3:G5"/>
    <mergeCell ref="G6:G10"/>
    <mergeCell ref="G11:G14"/>
    <mergeCell ref="G15:G19"/>
    <mergeCell ref="G22:G23"/>
    <mergeCell ref="G24:G25"/>
    <mergeCell ref="G26:G28"/>
    <mergeCell ref="G29:G30"/>
    <mergeCell ref="G32:G36"/>
    <mergeCell ref="G37:G38"/>
    <mergeCell ref="G39:G43"/>
    <mergeCell ref="G44:G46"/>
    <mergeCell ref="G47:G48"/>
    <mergeCell ref="G49:G50"/>
    <mergeCell ref="G51:G56"/>
    <mergeCell ref="G57:G63"/>
    <mergeCell ref="G64:G65"/>
    <mergeCell ref="G67:G72"/>
    <mergeCell ref="G73:G76"/>
    <mergeCell ref="G77:G82"/>
    <mergeCell ref="G83:G93"/>
    <mergeCell ref="H3:H5"/>
    <mergeCell ref="H6:H10"/>
    <mergeCell ref="H11:H14"/>
    <mergeCell ref="H15:H19"/>
    <mergeCell ref="H22:H23"/>
    <mergeCell ref="H24:H25"/>
    <mergeCell ref="H26:H28"/>
    <mergeCell ref="H29:H30"/>
    <mergeCell ref="H32:H36"/>
    <mergeCell ref="H37:H38"/>
    <mergeCell ref="H39:H43"/>
    <mergeCell ref="H44:H46"/>
    <mergeCell ref="H47:H48"/>
    <mergeCell ref="H49:H50"/>
    <mergeCell ref="H51:H56"/>
    <mergeCell ref="H57:H63"/>
    <mergeCell ref="H64:H65"/>
    <mergeCell ref="H67:H72"/>
    <mergeCell ref="H73:H76"/>
    <mergeCell ref="H77:H82"/>
    <mergeCell ref="H83:H93"/>
  </mergeCells>
  <pageMargins left="0.275" right="0.0388888888888889" top="0.472222222222222" bottom="0.432638888888889" header="0" footer="0"/>
  <pageSetup paperSize="9" orientation="landscape" horizontalDpi="600"/>
  <headerFooter/>
  <rowBreaks count="6" manualBreakCount="6">
    <brk id="14" max="7" man="1"/>
    <brk id="43" max="7" man="1"/>
    <brk id="56" max="7" man="1"/>
    <brk id="66" max="7" man="1"/>
    <brk id="76" max="7" man="1"/>
    <brk id="8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2024-01-12T03:23:05Z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DE75F31BC5F5419FA7EC8463BFACDE47_13</vt:lpwstr>
  </property>
  <property fmtid="{D5CDD505-2E9C-101B-9397-08002B2CF9AE}" pid="4" name="KSOReadingLayout">
    <vt:bool>false</vt:bool>
  </property>
  <property fmtid="{D5CDD505-2E9C-101B-9397-08002B2CF9AE}" pid="5" name="commondata">
    <vt:lpwstr>eyJoZGlkIjoiMzViZDhjMzk1ZTFiZGVlOGIyODQyN2JlNzk3MDAxNTkifQ==</vt:lpwstr>
  </property>
</Properties>
</file>