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<sst xmlns="http://schemas.openxmlformats.org/spreadsheetml/2006/main" count="482" uniqueCount="388">
  <si>
    <t>攸县第八届“春风行动·百企万岗”活动招聘信息汇总表（三月第一期）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</si>
  <si>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</si>
  <si>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</si>
  <si>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</si>
  <si>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</si>
  <si>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</si>
  <si>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</si>
  <si>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</si>
  <si>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</si>
  <si>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</si>
  <si>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</si>
  <si>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</si>
  <si>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</si>
  <si>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</si>
  <si>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</si>
  <si>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</si>
  <si>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1、男女不限，初中以上学历，18-40周岁；2、工作认真负责，严谨细致，有较强的分析解决问题能力,有良好的团队协作精神,身体健康，道德品质好，服从管理，能上夜班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</si>
  <si>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</si>
  <si>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</si>
  <si>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</si>
  <si>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面议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</si>
  <si>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</si>
  <si>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</si>
  <si>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</si>
  <si>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</si>
  <si>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湖南远大水泥有限责任公司</t>
  </si>
  <si>
    <t>机修工</t>
  </si>
  <si>
    <t>男，45岁以下，初中以上学历，身体健康，吃苦耐劳，积极上进，有长期在攸县发展意愿，有电焊工证件或工作经验者优先，服从上级领导工作安排。</t>
  </si>
  <si>
    <t>3800-6000</t>
  </si>
  <si>
    <t xml:space="preserve">蔡宏艳 15367182295                 </t>
  </si>
  <si>
    <t>株洲市攸县网岭镇北联村南竹山组</t>
  </si>
  <si>
    <t>岗位工</t>
  </si>
  <si>
    <t>男，45岁以下，初中以上学历，身体健康，吃苦耐劳，积极上进，有长期在攸县发展意愿，身体健康，服从上级领导工作安排。</t>
  </si>
  <si>
    <t>3200-4000</t>
  </si>
  <si>
    <t>电工</t>
  </si>
  <si>
    <t>男，50岁以下，初中以上学历，身体健康，吃苦耐劳，积极上进，有长期在攸县发展意愿，有电焊工证件或工作经验者优先，服从上级领导工作安排。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</si>
  <si>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</si>
  <si>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</si>
  <si>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</si>
  <si>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</si>
  <si>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</si>
  <si>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</si>
  <si>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</si>
  <si>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</si>
  <si>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湖南天镒锆业科技有限公司</t>
  </si>
  <si>
    <t>男女不限，年龄30-48岁，初中以上学历，身体健康能吃苦耐劳，工作细致认真、能积极服从配合领导安排工作，能独立完成本职工作。</t>
  </si>
  <si>
    <t>4500-6000</t>
  </si>
  <si>
    <t>多名</t>
  </si>
  <si>
    <t>李先生17377737168</t>
  </si>
  <si>
    <t>攸县攸州工业园龙山路</t>
  </si>
  <si>
    <t>株洲安特新材料科技有限公司</t>
  </si>
  <si>
    <t>安环专干</t>
  </si>
  <si>
    <t>1.男45岁以内，女40岁以内，本科及以上学历，会offcie软件操作；2.有一定的沟通协调能力和一定的组织安全培训的经验，吃苦耐劳，责任心强，了解安全、职业卫生、环保、消防等方面的工作；3.具备3年以上安全管理经验，有化工行业工作经验者优先。</t>
  </si>
  <si>
    <t>4000-6000</t>
  </si>
  <si>
    <t>付明光
15773306610</t>
  </si>
  <si>
    <t>湖南攸县攸州工业园龙山路2号</t>
  </si>
  <si>
    <t>办公室文员</t>
  </si>
  <si>
    <t>1、大学本科学历；2、做事认真、有责任心、学习能力强；3、具备一定的口语表达能力及写作能力；4、熟练使用办公软件；5、女性，年龄35岁以内。</t>
  </si>
  <si>
    <t>供销人员</t>
  </si>
  <si>
    <t>1.年龄45岁以内，性别不限，大专及以上学历，有化工销售相关经验优先，应届生也可；2.具备良好的沟通能力和销售技巧，具备-定的市场分析能力，具备良好的团队合作精神和责任心；3.能够关注市场动态，有一定的风险意识，能够根据市场情况调整销售策略，具备较强的学习能力；4.有化工行业采购销售经验优先。</t>
  </si>
  <si>
    <t>底薪4000+提成</t>
  </si>
  <si>
    <t>会计</t>
  </si>
  <si>
    <t>1.年龄45岁以内，性别不限，大专科以上学历，财务、会计专业背景，具备扎实的财务理论知识；2.熟悉财务报表的编制和财务分析方法，具备一定的财务分析能力；3.熟悉国家财务法律法规，具备良好的职业道德素养；4.具备良好的沟通能力和团队合作精神，能够与各部门有效沟通协调；5.熟练掌握Excel、SAP等财务软件，具备财务软件操作的基本能力。</t>
  </si>
  <si>
    <t>专职司机</t>
  </si>
  <si>
    <t>男性，45岁以内，要求有10年以上的驾龄。</t>
  </si>
  <si>
    <t>车间操作人员</t>
  </si>
  <si>
    <t>40岁以内，能吃苦耐劳</t>
  </si>
  <si>
    <t>攸县永基保安服务有限公司</t>
  </si>
  <si>
    <t>农商银行厅堂服务人员</t>
  </si>
  <si>
    <t>1、女性：年龄40岁以下，身高160cm以上;2、男性：年龄45岁以下，身高170cm以上;3、学历：中职及以上学历;4、身体健康，气质佳，沟通能力强，有较强的服务意识，</t>
  </si>
  <si>
    <t>尹慧娟15197357365</t>
  </si>
  <si>
    <t>湖南株洲攸县 联星街道长鸿西路公园华庭</t>
  </si>
  <si>
    <t>交警大队城区交通协管员</t>
  </si>
  <si>
    <t>1、男，45岁以下，身高165cm以上，中职及以上学历；2、无违法犯罪记录，身体健康，沟通能力强，有较强的服务意识和责任心，退伍军人、有机动车或摩托车驾驶证优先；3、每天上一个班（早班：7：30-12:30；下午班12：30-18:30）。</t>
  </si>
  <si>
    <t>攸县交警大队驾考安全员</t>
  </si>
  <si>
    <t>1、男，45岁以下，身高165cm以上，中职及以上学历；2、无违法犯罪记录，身体健康，沟通协调能力强，有较强的服务意识和责任心，有C1以上驾照3年以上，能熟练驾驶汽车，未发生重大交通事故及严重交通违法行为；3、每周一、二、三早8点至晚18点；周四、五工作时间以交警大队安排为准；4、有过攸县本地交通协管员、攸县本地驾校当过教练或者在攸县本地考场工作过，一律不得报名。</t>
  </si>
  <si>
    <t>攸县公安局巡特警大队协警</t>
  </si>
  <si>
    <t>男性，高中以上学历，年满18周岁；身高1.68米以上，身体健康，无违法犯罪情况，具有正常履行职责所需的身体条件和心里素质，退伍军人优先。</t>
  </si>
  <si>
    <t>15507335965（侯警官）</t>
  </si>
  <si>
    <t>攸县公安局巡特警大队（攸县江桥街道攸衡北路）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</si>
  <si>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</si>
  <si>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</si>
  <si>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</si>
  <si>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</si>
  <si>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</si>
  <si>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</si>
  <si>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</si>
  <si>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</si>
  <si>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</si>
  <si>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湖南湘化机汽轮机有限公司</t>
  </si>
  <si>
    <t xml:space="preserve"> 技术人员</t>
  </si>
  <si>
    <t>1、性别不限，23-45岁，机械制造、自动化及机电仪表专业，全日制大专及本科、研究生；2、能熟练运用CAD、UG、PRO/E等设计软件以及OFFICE等办公软件；3、身体健康，阳光向上，热爱本职工作，品行端正，服从工作安排；4、有相关经验者优先，实习期3--6个月。</t>
  </si>
  <si>
    <t>4500-8000</t>
  </si>
  <si>
    <t>3</t>
  </si>
  <si>
    <t>邓女士13974188767</t>
  </si>
  <si>
    <t>湖南省攸县江桥街道化机路198号</t>
  </si>
  <si>
    <t>机加工操作员</t>
  </si>
  <si>
    <t>1、性别不限，23-45岁，具备机床操作上岗证并有3年以上立车、卧车、铣床或数控机床工作经验；2、身体健康，阳光向上，热爱本职工作，品行端正， 服从工作安排；3、有相关经验者优先，实习期3个月。</t>
  </si>
  <si>
    <t>4000-7000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</si>
  <si>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</si>
  <si>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</si>
  <si>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</si>
  <si>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基本工资+津贴+福利+年终奖</t>
  </si>
  <si>
    <t>陈主任
13487736971
简历请投270886925@QQ.com</t>
  </si>
  <si>
    <t>攸县高新区兴业路</t>
  </si>
  <si>
    <t>宣传员</t>
  </si>
  <si>
    <t>1、男女不限，年龄不限，大专以上学历，口才好，形象佳，有很好的文字功底，反应能力强，优秀者可放宽条件；2、具有一年以上抖音运营经验，对抖音平台感兴趣了解自媒体传播，会拍优秀的短视频、视频剪辑、制作；3、有扎实的文字功底，能独立完成文案、脚本策划；4、对创意有独特见解，能与团队讨论并达成共识，有较好沟通协作能力；5、团队合作意识强，工作责任心强，认同公司企业文化，服从管理。</t>
  </si>
  <si>
    <t>基本工资+津贴+福利+年终奖+工龄工资</t>
  </si>
  <si>
    <t>期货助理</t>
  </si>
  <si>
    <t>1、大专以上学历，证券、金融专业优先，3-5年行业经验；2、年龄、男女不限，为人诚实守信、踏实稳重，身体健康能吃苦耐劳；3、熟悉期货盯盘，能看懂期货曲线图，能根据技术层面和趋势层面分析走势，能提供期货类有用信息；懂农产品期货者优先考虑。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</si>
  <si>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</si>
  <si>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</si>
  <si>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</si>
  <si>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</si>
  <si>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</si>
  <si>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6000-8000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</si>
  <si>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</si>
  <si>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</si>
  <si>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</si>
  <si>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</si>
  <si>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焊工</t>
  </si>
  <si>
    <t>男性、年龄35岁以下，初中以上学历，从事本职工作一年以上，做事主动有责任感。</t>
  </si>
  <si>
    <t>5000-8000</t>
  </si>
  <si>
    <t>男性、年龄40岁以下，初中以上学历，从事本职工作一年以上，做事主动积极有责任。</t>
  </si>
  <si>
    <t>5000-7000</t>
  </si>
  <si>
    <t>叉车工</t>
  </si>
  <si>
    <t>男性、年龄40岁以下，高中以上学历，从事本职工作一年以上，做事主动有责任感。</t>
  </si>
  <si>
    <t>厨师</t>
  </si>
  <si>
    <t>女性、50岁以下，做事主动有责任感，有从事食堂工作经验优先</t>
  </si>
  <si>
    <t>总经理助理</t>
  </si>
  <si>
    <t>女性、年龄30岁以下，大专学历，有过文秘工作和学过管理者优先，接受应届毕业生，形象好、耳聪目明、善于沟通，做事认真有责心。</t>
  </si>
  <si>
    <t>湖南臻诚高分子新材料有限公司</t>
  </si>
  <si>
    <t>机电设备管理员</t>
  </si>
  <si>
    <t>1、大专及以上学历，年龄50岁以下；有电工证；2、3年以上化工厂机械设备维护经验；3、熟悉化工设备结构、性能及操作维护知识。</t>
  </si>
  <si>
    <t>陈琪18673371386</t>
  </si>
  <si>
    <t>攸州工业园龙山路与禹王路交汇处</t>
  </si>
  <si>
    <t>安环员</t>
  </si>
  <si>
    <t>1、高中及以上学历，化工专业类优先；2、2年以上安环相关工作经验；3、熟悉电脑操作；4、有较强的沟通能力。</t>
  </si>
  <si>
    <t>黏合剂研发工程师</t>
  </si>
  <si>
    <t>1、本科及以上学历，高分子、材料及化学相关专业，可接受应届毕业生；2、化学基本理论知识相关仪器操作经验；3、具备扎实的技术基础，较强的问题分析能力，较强的学习和创新能力；4、具备较强的团队合作能力，能够与团队成员紧密合作，共同完成研发任务。</t>
  </si>
  <si>
    <t>攸县日丰汽车贸易有限公司</t>
  </si>
  <si>
    <t>销售顾问</t>
  </si>
  <si>
    <t>负责整车销售服务和进店客户咨询服务，负责整理各车型的销售资料及客户档案，负责售前业务跟进及售后客户维系工作，负责挖掘客户需求，实现产品销售。</t>
  </si>
  <si>
    <t>3000-10000</t>
  </si>
  <si>
    <t>罗艳17373333368</t>
  </si>
  <si>
    <t>攸县湘东汽贸城</t>
  </si>
  <si>
    <t>销售主管</t>
  </si>
  <si>
    <t>1、负责4S店日常销售管理工作，保证4S店正常的经营秩序；2、负责每日展厅的5S管理，指导店员做好客户接待工作，保证整个销售流程的顺畅进行；3、4协助销售交车、取款工作，指导店员做好客户售后服务工作，提升服务水平及客户满意度，4、完成各项宣传策划活动，适时制定周、月、特定节日的促销活动，确保展厅销售任务的完成。</t>
  </si>
  <si>
    <t>维修技师</t>
  </si>
  <si>
    <t>负责机修及保养，能吃苦耐劳，能熟练掌握汽车结构知识，具备汽车故障诊断技能，具有一定经验者优先。</t>
  </si>
  <si>
    <t>3000-6000</t>
  </si>
  <si>
    <t>刘琴18182071001</t>
  </si>
  <si>
    <t>机修学徒</t>
  </si>
  <si>
    <t>机修毕业或者对机修事业热爱，服从安排，认真好学，能吃苦耐劳，有责任心。</t>
  </si>
  <si>
    <t>续保专员</t>
  </si>
  <si>
    <t>1.负责车辆续保的相关事项，了解保险公司汽车投保及理赔的相关知识；2.了解保险公司续保业务；熟悉车辆保险以及相关规定；3.有相关经验者优先。</t>
  </si>
  <si>
    <t>3000-5000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</si>
  <si>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</si>
  <si>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</si>
  <si>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</si>
  <si>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</si>
  <si>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</si>
  <si>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</si>
  <si>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男，35岁以下，高中及以上学历，有化工企业机械仪表维修经验者优先考虑。</t>
  </si>
  <si>
    <t>5500-7500</t>
  </si>
  <si>
    <t>电仪技术员</t>
  </si>
  <si>
    <t>男，35岁以下，高中及以上学历，持低压电工证，能适应倒班，有化工企业机械仪表维修经验者优先考虑。</t>
  </si>
  <si>
    <t>株洲市枫水湾生态农业开发有限公司</t>
  </si>
  <si>
    <t>行政司机</t>
  </si>
  <si>
    <t>1、男性，未纹身，高中以上学历，40岁以内，能接受出差；2、具备专业的驾驶技巧，5-8年驾驶经验，熟知驾驶与车辆相关的知识和法律；3、具备基本的车辆故障判断能力；4、熟知年检、保险等程序的办理流程，无车辆驾驶安全责任事故。</t>
  </si>
  <si>
    <t>3000-4000</t>
  </si>
  <si>
    <t>王女士13669198546</t>
  </si>
  <si>
    <t>攸县工业园创新创业园标准厂房2栋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</si>
  <si>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</si>
  <si>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</si>
  <si>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</si>
  <si>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</si>
  <si>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</si>
  <si>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</si>
  <si>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</si>
  <si>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</si>
  <si>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</si>
  <si>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</si>
  <si>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</si>
  <si>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</si>
  <si>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</si>
  <si>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</si>
  <si>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</si>
  <si>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</si>
  <si>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</si>
  <si>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</si>
  <si>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</si>
  <si>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</si>
  <si>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</si>
  <si>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</si>
  <si>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</si>
  <si>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</si>
  <si>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</si>
  <si>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</si>
  <si>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</si>
  <si>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</si>
  <si>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男，中专及以上化工类相关专业，年龄22-45岁，责任心强，工作积极，无经验可培养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</si>
  <si>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</si>
  <si>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</si>
  <si>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</si>
  <si>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保安</t>
  </si>
  <si>
    <t>1.男，25-45周岁，退伍军人优先;2.能吃苦耐劳，身体健康，性格稳重，有较强的沟通能力、表达能力和应变能力，无违纪违法和犯罪记录;3.思想政治素质好，遵纪守法、品行端正，有事业心和责任感。</t>
  </si>
  <si>
    <t>做饭师傅</t>
  </si>
  <si>
    <t>身体健康，无残疾，无犯罪记录，能吃苦耐劳</t>
  </si>
  <si>
    <t>保洁</t>
  </si>
  <si>
    <t>1800-2400</t>
  </si>
  <si>
    <t>化检员</t>
  </si>
  <si>
    <t>男女不限；22-45岁之间。化工类相关专业大专及以上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</si>
  <si>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</si>
  <si>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</si>
  <si>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精威检测（湖南）有限公司</t>
  </si>
  <si>
    <t>采样员</t>
  </si>
  <si>
    <t>1、男性，25-40岁,环保或化学类相关专业;2、爱岗敬业，吃苦耐劳，具有一定的团队合作精神,独立完成采样任务，具备一定的现场监测工作经验优先;3、具有驾照，熟悉驾驶，接受短期出差;待遇，五险一金，双休，包工作中餐、国家法定节假日福利、房补、生日福利等。</t>
  </si>
  <si>
    <t>17377939924（段小姐）</t>
  </si>
  <si>
    <t>湖南省株洲天元区江山路10号硬质合金园2-3层</t>
  </si>
  <si>
    <t>湖南华纯材料科技有限公司</t>
  </si>
  <si>
    <t>男,22-45岁，高中及以上学历,有敬业精神，能吃苦耐劳，身体素质好，有化工工作经验优先。</t>
  </si>
  <si>
    <t>4000-4500</t>
  </si>
  <si>
    <t>蒋亚香15273350235</t>
  </si>
  <si>
    <t>湖南株洲攸县工业园吉龙路</t>
  </si>
  <si>
    <t>设备工程师</t>
  </si>
  <si>
    <t>1、化学工程相关专业，本科以上学历；2、熟练掌握精细化工设备运作原理，具备化工设备工程安装、验收、维修、维护相关工作经验；3、熟悉化工行业的各种规范、标准及生产流程；4、熟悉各类化工设备的生产运行管理；5、能根据产品工艺独立配置相应系统生产设备，能根据功能要求选型并设计特殊化工设备；6、熟练掌握AutoCAD制图。</t>
  </si>
  <si>
    <t>1、5年以上电工工作经验，必须持有电工证，有化工行业电气设备维修经验者优先；2、具备良好的技术技能和职业技能；3、身体健康，性格开朗，能吃苦耐劳，有团队合作精神。</t>
  </si>
  <si>
    <t>攸县康泰健康养老有限公司</t>
  </si>
  <si>
    <t>护理员</t>
  </si>
  <si>
    <t>1.50岁以内，初中及以上学历，护理、养老服务类等专业；2.身体健康、品格端正、有爱心、工作态度积极、忠诚守信、工作严谨敬业，责任心强；3.有一般应用文体写作基础和一定的语言表达能力，有护理员资格证或培训后上岗，1年以上相关工作经验优先</t>
  </si>
  <si>
    <t>底薪+提成3000-3500左右，包食宿，购买五险</t>
  </si>
  <si>
    <t>若干</t>
  </si>
  <si>
    <t>丁部长13975343252</t>
  </si>
  <si>
    <t>攸县谭桥街道流和社区</t>
  </si>
  <si>
    <t>壹诺生物技术有限公司</t>
  </si>
  <si>
    <t>男，45岁以下，高中及以上学历，了解化工工艺流程和设备原理，有精细化工工作经验者优先，能适应倒班。</t>
  </si>
  <si>
    <t>杨女士13974122608</t>
  </si>
  <si>
    <t>攸县工业园</t>
  </si>
  <si>
    <t>化工分析员</t>
  </si>
  <si>
    <t>男女不限，40岁以下；大专及以上学历；会使用HPLC、GC、水分滴定仪、分析天平等分析仪器， 能适应不定时的加班。</t>
  </si>
  <si>
    <t>仓管员</t>
  </si>
  <si>
    <t>男女不限，25-40岁，大专及以上学历，从事过化工厂优先考虑;具有叉车操作证，熟练操作各类办公软件。</t>
  </si>
  <si>
    <t>3600-6000</t>
  </si>
  <si>
    <t>湖南旭日陶瓷有限公司</t>
  </si>
  <si>
    <t>机修</t>
  </si>
  <si>
    <t>男,45岁以下,有相关基础维修经验,身体健康、品格端正、工作态度积极、能吃苦耐劳</t>
  </si>
  <si>
    <t>4400-7500</t>
  </si>
  <si>
    <t>18373353177
0731-22743626</t>
  </si>
  <si>
    <t>网岭循环经济园</t>
  </si>
  <si>
    <t xml:space="preserve">男,45岁以下,电工操作证；健康无疾病、品格端正、工作态度积极、能吃苦耐劳。 </t>
  </si>
  <si>
    <t>具有本科学历，年纪45岁以下，会计学或财务管理等相关专业，持有中级会计职称，有3年以上生产制造行业工作经验。</t>
  </si>
  <si>
    <t>操作工</t>
  </si>
  <si>
    <t>男女不限、20-48岁、三班倒，不同岗位不同工资</t>
  </si>
  <si>
    <t>不同岗位不同工资</t>
  </si>
  <si>
    <t>湖南省永庆物业有限公司</t>
  </si>
  <si>
    <t>勤杂</t>
  </si>
  <si>
    <t>男，60岁以下，要求五官端正、身体健康、勤快</t>
  </si>
  <si>
    <t>工资面议、不包吃住</t>
  </si>
  <si>
    <t>单女士
13337235998</t>
  </si>
  <si>
    <t>攸县人民医院</t>
  </si>
  <si>
    <t>保洁员</t>
  </si>
  <si>
    <t>女，60岁以下，要求五官端正、身体健康、勤快</t>
  </si>
  <si>
    <t>湖南雅妃家纺有限责任公司</t>
  </si>
  <si>
    <t>缝纫工</t>
  </si>
  <si>
    <t>1、女，初中以上学历，50岁以下，有缝纫工作经验，会电机平车缝纫；2、按照工作要求，按量完成生产任务，按照本部门的主管要求进行操作工作流程；3、服从领导安排，完成每日生产任务；4、身体健康，道德品质好，服从管理。</t>
  </si>
  <si>
    <t>3500-6000</t>
  </si>
  <si>
    <t>刘志伟13789090665</t>
  </si>
  <si>
    <t>湖南省攸县上云桥冯家坳106国道旁</t>
  </si>
  <si>
    <t>流水线员工</t>
  </si>
  <si>
    <t>1、男，有机电相关知识,懂机电会维修，初中及以上学历;50周岁以下；2、有强烈的客户服务和团队合意识;有良好的人际交往和沟通能力和对电路故障的检查和判断能力；3、听从车间的领导分配，认真仔细的完成工作；4、身体健康，道德品质好，服从管理，能吃苦耐劳。</t>
  </si>
  <si>
    <t>普  工</t>
  </si>
  <si>
    <t>男女不限，50周岁以下，文化程度不限，可招夫妻工，身体健康，道德品质好，服从管理，能吃苦耐劳。</t>
  </si>
  <si>
    <t>3000-4500</t>
  </si>
  <si>
    <t>株洲地博光电材料有限公司</t>
  </si>
  <si>
    <t>设备维修工</t>
  </si>
  <si>
    <t>1、男，30-45周岁，高中或中专以上学历；2、身体健康，服从安排，能适应倒班；3、持低压电工证，三年以上自动化设备维修经验，懂气压和液压设备原理。</t>
  </si>
  <si>
    <t>曾女士19973359679
刘女士19313320331</t>
  </si>
  <si>
    <t>株洲攸县吉龙路8号</t>
  </si>
  <si>
    <t>计划物控专员</t>
  </si>
  <si>
    <t>1、22-35岁，本科以上学历,2年以上生管或物料跟单、物控工作经验；2、熟悉生产制造流程，了解供应链基本知识及计划排产基本技能；3、精通office办公软件、ERP系统</t>
  </si>
  <si>
    <t>生产班长</t>
  </si>
  <si>
    <t>1、男，28-40岁，高中或中专以上学历；2、三年以上同岗位经验，能适应倒班；3、会简单的Office办公软件操作。</t>
  </si>
  <si>
    <t>工艺/制程工程师</t>
  </si>
  <si>
    <t>1、本科以上学历，材料、化工、高分子等相关专业；2、有从事工艺工程1年以上经验或有从事样品打样跟踪工作1年以上工作经验；有塑料行业工作经验优先考虑；3、了解塑料行业相关测试要求与标准；了解塑料产品的不良现象与导致不良产生的原因，熟悉产品BOM的制作，熟悉造粒，挤出生产的工艺流程者优先考虑；4、有良好的沟通协调能力，有较强的分析能力.有一定的高强度工作承受能力，有良好的敬业精神和职业道德、有较强的团队合作意识；5、熟悉office办公软件操作。</t>
  </si>
  <si>
    <t>7000-10000</t>
  </si>
  <si>
    <t>品质工程师</t>
  </si>
  <si>
    <t>1、28-38岁，本科以上学历；2、5年以上品质客诉和品质管理经验（有工程方面的经验的优先）；3、具有沟通能力，协调能力，执行能力、熟练文件编写能力；4、有审厂方面经验，熟识相关体系运行（ISO9001或T16949）。</t>
  </si>
  <si>
    <t>品质主任</t>
  </si>
  <si>
    <t>1. 本科及以上文凭, 品质管理相关专业知识，QC七大手法，制程SPC、PDCA、质量、环境法律法规及ISO9001/14001、IATF16949等相关体系知识；3. 5年以上品质工程相关工作经验，3年以上相关行业经验；注塑、印刷、PC薄膜及电子产品相关工作经验</t>
  </si>
  <si>
    <t>8000-12000</t>
  </si>
  <si>
    <t>湖南恩泽瑞微电子有限公司</t>
  </si>
  <si>
    <t>1.男女不限、年龄18-40周岁、初中以上学历；2.视力1.0及以上、身体健康、道德品质好、无不良嗜好、服从管理、责任心强、能吃苦耐劳；3.有工厂工作经验者优先，白班，不倒班。</t>
  </si>
  <si>
    <t>黄  17352763092</t>
  </si>
  <si>
    <t>创新创业园21栋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</si>
  <si>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</si>
  <si>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</si>
  <si>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丁思思
13789087747</t>
  </si>
  <si>
    <t>1、男，18-40岁，高中及以上学历；2、有良好的身体素质，能吃苦耐劳，有较强的责任心和工作严谨度；3、购买社保、上六休三、包吃住。</t>
  </si>
  <si>
    <t>换产</t>
  </si>
  <si>
    <t>1、男，18-40岁，高中及以上学历；2、有良好的身体素质，能吃苦耐劳，有较强的责任心和工作严谨度；3、购买社保、白班、包吃住。</t>
  </si>
  <si>
    <t>打包工</t>
  </si>
  <si>
    <t>物流员</t>
  </si>
  <si>
    <t>1、男，40岁以内，高中及以上学历，拥有叉车证；2、拥有仓库工作经验，能接受搬运工作。</t>
  </si>
  <si>
    <t>4000-5500</t>
  </si>
  <si>
    <t>安保员</t>
  </si>
  <si>
    <t>1、男女不限，高中及以上学历，22-40岁;2、了解安全生产法、消防法、职业病防治等法律法规，有安全生产标准化、职业健康安全管理体系工作基础的优先;3、有良好的责任心和突发情况的应急反应能力，接受两班倒。</t>
  </si>
  <si>
    <t>生产主管</t>
  </si>
  <si>
    <t>1、男，40岁以内，大专以上学历；2、能适应倒班，熟练操作办公软件，3年以上大型制造业车间管理经验；3、性格随和，有团队精神，善于沟通，有责任心，做事果断干练。</t>
  </si>
  <si>
    <t>7500-9500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</si>
  <si>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</si>
  <si>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</si>
  <si>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</si>
  <si>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</si>
  <si>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</si>
  <si>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</si>
  <si>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</si>
  <si>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</si>
  <si>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</si>
  <si>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</si>
  <si>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沃尔玛（湖南）商业零售有限公司攸县大巷路分店</t>
  </si>
  <si>
    <t>管培生</t>
  </si>
  <si>
    <t>1.本科应届生，专业不限；2.热爱零售行业，积极主动，有强烈的服务意识和团队合作精神，较强的沟通能力和执行能力；3. 可接受工作地调动；4.在保证管培生培训工作能高质量完成的前提下，最终工作地点可能因公司需要进行调整。</t>
  </si>
  <si>
    <t>0731-24327932</t>
  </si>
  <si>
    <t>湖南省株洲市攸县大巷路103号</t>
  </si>
  <si>
    <t>储备管理员</t>
  </si>
  <si>
    <t>1.吃苦耐劳，有良好的服务意识，责任心强，服从管理安排，学习能力强，善于思考和总结；2.能适应倒班工作，有相关工作经验优先。</t>
  </si>
  <si>
    <t>技工</t>
  </si>
  <si>
    <t>1.吃苦耐劳，有良好的服务意识，责任心强，服从管理安排；2.具有面包蛋糕生产、熟食制作、卤菜烧腊、海鲜处理、肉类分割等任意1项或多项技能；3.能适应倒班工作，有相关工作经验优先。</t>
  </si>
  <si>
    <t>社会兼职</t>
  </si>
  <si>
    <t>1.吃苦耐劳，有良好的服务意识，责任心强，服从管理安排；2.可灵活排班，有相关工作经验优先。</t>
  </si>
  <si>
    <t>残疾员工</t>
  </si>
  <si>
    <t>1.女性45岁以下，男性55岁以下，有残疾证，具有正常劳动能力，有就业意愿，会使用智能手机；2.吃苦耐劳，有良好的服务意识，责任心强，服从管理安排。3.可灵活排班，有相关工作经验优先。</t>
  </si>
  <si>
    <t>湖南安仁三一筑工科技有限公司</t>
  </si>
  <si>
    <t>1.负责内外纵梁点焊及合梁；2.机械类大专及以上学历，3.沟通能力及承压能力强，懂识图。</t>
  </si>
  <si>
    <t>阳女士19173582230</t>
  </si>
  <si>
    <t>油漆工</t>
  </si>
  <si>
    <t>1.熟悉汽车喷漆或五金喷漆生产工艺；2.熟悉汽车原子灰打磨，有重汽卡车生产工艺经验的优先；3.熟悉汽车生产工艺批灰</t>
  </si>
  <si>
    <t>潜慧恒馨企业发展有限公司</t>
  </si>
  <si>
    <t>小学学历，男性18-55岁，女性18-50岁。</t>
  </si>
  <si>
    <t xml:space="preserve">5500-9000                           </t>
  </si>
  <si>
    <t>章老师13176376568（微信） QQ:375020923</t>
  </si>
  <si>
    <t>上海金山区</t>
  </si>
  <si>
    <t>湖南省凯峰亚明电线电缆有限公司</t>
  </si>
  <si>
    <t>销售业务员</t>
  </si>
  <si>
    <t>1. 男女不限，大专及以上学历，45周岁以下，市场营销或相关专业优先；2. 一年以上销售工作经验，有成功案例者优先；3. 具备良好的沟通能力和谈判技巧，能够与各类客户建立良好的合作关系；4. 对市场趋势有敏锐的洞察力，能够及时调整销售策略。</t>
  </si>
  <si>
    <t>张玲艳
18521347551</t>
  </si>
  <si>
    <t>攸县攸州工业园兴工南路1号</t>
  </si>
  <si>
    <t>司机</t>
  </si>
  <si>
    <t>1.高中以上学历；2.三年以上机动车驾龄；3.熟悉车辆年检、保险等办理等程序；4.具有良好的驾驶技术和安全、服务意识，身体健康、为人正直、踏实，工作积极主动；无不良记录；5.驾驶证B照。</t>
  </si>
  <si>
    <t>业务开票员</t>
  </si>
  <si>
    <t>女性，22-38岁，大专以上文凭，懂财务、对数字敏感者优先</t>
  </si>
  <si>
    <t>会计助理</t>
  </si>
  <si>
    <t>1.女性，22-35岁，大专以上文凭，懂财务、对数字敏感者优先；</t>
  </si>
  <si>
    <t>湖南湘东化工机械有限公司</t>
  </si>
  <si>
    <t>男女不限、50岁以下，本科以上学历，熟悉压力容器设计、校核和审核工作，有两年以上相关工作经验，工程师以上职称。</t>
  </si>
  <si>
    <t>胡喜英
15973807621</t>
  </si>
  <si>
    <t>湖南省株洲攸县江桥街道化机路198号</t>
  </si>
  <si>
    <t>男性、50岁以下，高中以上学历，有一年以上铆焊相关工作经验，做事积极主动有责任心。</t>
  </si>
  <si>
    <t>男性、50岁以下，初中以上学历，有一年以上焊接相关工作经验，持有焊工证，做事积极主动有责任感。</t>
  </si>
  <si>
    <t>材料检验员</t>
  </si>
  <si>
    <t>材料、机械、设计专业专科及以上学历；负责装备制造全过程（从原材料到最终产品）的质量检验并对质量负责；吃苦耐劳、有责任心和良好的团队合作精神，坚持原则，具有很强的工作责任感</t>
  </si>
  <si>
    <t>焊接工程师</t>
  </si>
  <si>
    <t>材料控制与成型等相关专业专科以上文化程度；应具备一定的沟通、协调能力以及团队合作精神；能较熟练使用办公软件及操作计算机；具备机械制图等技能</t>
  </si>
  <si>
    <t>数控车工</t>
  </si>
  <si>
    <t>男性，45岁以下，学历中技以上，熟练掌握数控车床的操作方法和操作规程，能够独立完成数控车床的调试和操作工作，根据工程图纸和工艺要求，编写数控程序</t>
  </si>
  <si>
    <t>6000-7000</t>
  </si>
  <si>
    <t>数控龙门加工中心数控操作工</t>
  </si>
  <si>
    <t>男性，25-45岁，学历中技以上，有龙门加工中心操作经验，从事相关工作3年以上，会编程</t>
  </si>
  <si>
    <t>7000-8000</t>
  </si>
  <si>
    <t>维修电工</t>
  </si>
  <si>
    <t>男性，45岁以下，已婚，机电或电气类专业，中专及以上学历，能熟练修理行车、机加工设备、焊机等，有3年以上机械企业维修经验，有电工证</t>
  </si>
  <si>
    <t>攸县旭鑫陶瓷花纸有限公司</t>
  </si>
  <si>
    <t>电脑分色员</t>
  </si>
  <si>
    <t>1、性别不限，30-45岁，有相关工作优先；2、能熟练运用CAD、AI、PS等设计软件以及OFFICE等办公软件；3、适应能力强，积极主动完成本职工作，具有良好的沟通能力和职业操守，服从公司管理。</t>
  </si>
  <si>
    <t>刘先生13307417369</t>
  </si>
  <si>
    <t>工业园兴工路</t>
  </si>
  <si>
    <t>设计师</t>
  </si>
  <si>
    <t>1、性别不限，30-45岁，有相关工作优先，美术或设计专业毕业、熟练运用CAD、AI、PS等设计软件以及OFFICE等办公软件，有设计功底和手绘能力，有良好的创意设计能力，对色彩敏感，具有把握不同风格产品的研发能力；2、了解印刷工艺材料，具有较强的文本排版，平面设计功底以及对视觉效果的深刻认识，有一定的审美能力，思维活跃，创意无限；3、工作积极主动，勤奋好学，责任心强，服从公司管理，具有良好的团队合作精神，同时具备较强的表达能力和良好的沟通协调能力。</t>
  </si>
  <si>
    <t>自动线机长（花纸印刷）</t>
  </si>
  <si>
    <t>1、性别不限，30-45岁，有相关工作优先，责任心强，服从公司管理，能够承担工作任务并对其负责，工作效率高，工作经验丰富；2、适应能力强，积极主动完成本职工作，具有良好的沟通能力和职业操守。</t>
  </si>
  <si>
    <t>1、男性，30-45岁，有相关工作优先，全日制大专或本科以上学历，工作认真扎实，具有较强的沟通协调能力和团队协作意识，有责任心、服从公司管理；2、销售日用陶瓷花纸及推广，开拓新市场，发展新客户，负责销售产品的市场信息收集及竞争对手的分析。</t>
  </si>
  <si>
    <t>配色师（花纸印花）</t>
  </si>
  <si>
    <t>1、性别不限，30-45岁，有相关工作优先，负责产品调色及工艺开发工作，新技术、新原料、新工艺的运用；2、改善原有产品配方及工艺，进行产品优化，服从公司管理。</t>
  </si>
  <si>
    <t>自动线普工</t>
  </si>
  <si>
    <t>1、男女不限，25-45岁、身体健康，无传染性疾病；2、有责任心、有团队协作意识，沟通能力强；3、积极主动完成本职工作，服从公司管理。</t>
  </si>
  <si>
    <t>文员</t>
  </si>
  <si>
    <t>1、男女不限，18-35岁、有良好的文字处理能力和沟通协调能力，熟练使用Word、Excel、WPS等办公软件；2、身体健康，工作承受能力强，认真仔细有耐心；3、有较好的记忆力，对待工作条理清晰，积极主动完成本职工作，服从公司管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</si>
</sst>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" borderId="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1" fillId="5" borderId="10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51" fillId="4" borderId="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3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67" fillId="0" borderId="27" applyNumberFormat="0" applyFill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0" fillId="4" borderId="8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35" fillId="0" borderId="0">
      <alignment vertical="center"/>
    </xf>
    <xf numFmtId="0" fontId="38" fillId="62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3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7" fillId="57" borderId="15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34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3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0">
      <alignment vertical="center"/>
    </xf>
    <xf numFmtId="0" fontId="36" fillId="4" borderId="9" applyNumberFormat="0" applyAlignment="0" applyProtection="0">
      <alignment vertical="center"/>
    </xf>
    <xf numFmtId="0" fontId="34" fillId="0" borderId="0">
      <alignment vertical="center"/>
    </xf>
    <xf numFmtId="0" fontId="54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5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63" fillId="0" borderId="26" applyNumberFormat="0" applyFill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34" fillId="0" borderId="0">
      <alignment vertical="center"/>
    </xf>
    <xf numFmtId="0" fontId="67" fillId="0" borderId="30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3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71" fillId="3" borderId="8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5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8" fillId="58" borderId="0" applyNumberFormat="0" applyBorder="0" applyAlignment="0" applyProtection="0">
      <alignment vertical="center"/>
    </xf>
    <xf numFmtId="0" fontId="4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38" fillId="70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56" fillId="38" borderId="15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71" fillId="3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35" borderId="13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5" borderId="10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0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40" fillId="69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40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34" borderId="17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2" borderId="5" applyNumberFormat="0" applyFon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0" borderId="24" applyNumberFormat="0" applyFill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7" fillId="57" borderId="15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5" fillId="0" borderId="11" applyNumberFormat="0" applyFill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5" fillId="57" borderId="19" applyNumberFormat="0" applyAlignment="0" applyProtection="0">
      <alignment vertical="center"/>
    </xf>
    <xf numFmtId="0" fontId="34" fillId="0" borderId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64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0" fillId="4" borderId="8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78" fillId="4" borderId="8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47" fillId="57" borderId="15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53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61" fillId="5" borderId="10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79" fillId="3" borderId="8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7" fillId="35" borderId="13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75" fillId="0" borderId="11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38" fillId="72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5" fillId="57" borderId="19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56" fillId="38" borderId="15" applyNumberForma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34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80" fillId="2" borderId="5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34" fillId="34" borderId="17" applyNumberFormat="0" applyFont="0" applyAlignment="0" applyProtection="0">
      <alignment vertical="center"/>
    </xf>
    <xf numFmtId="0" fontId="7" fillId="0" borderId="0">
      <alignment vertical="center"/>
    </xf>
    <xf numFmtId="0" fontId="34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8" fillId="0" borderId="1" xfId="2843" applyFont="1" applyFill="1" applyBorder="1" applyAlignment="1">
      <alignment horizontal="center" vertical="center" wrapText="1"/>
    </xf>
    <xf numFmtId="0" fontId="6" fillId="0" borderId="1" xfId="1780" applyFont="1" applyFill="1" applyBorder="1" applyAlignment="1">
      <alignment horizontal="left" vertical="center" wrapText="1"/>
    </xf>
    <xf numFmtId="0" fontId="7" fillId="0" borderId="1" xfId="1796" applyFont="1" applyFill="1" applyBorder="1" applyAlignment="1">
      <alignment horizontal="center" vertical="center"/>
    </xf>
    <xf numFmtId="0" fontId="10" fillId="0" borderId="1" xfId="2843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2843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10" fillId="0" borderId="1" xfId="2843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4546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6" fillId="0" borderId="1" xfId="717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8" fillId="0" borderId="4" xfId="284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1" xfId="717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1 2" xfId="50"/>
    <cellStyle name="常规 2 13 4 2" xfId="51"/>
    <cellStyle name="输出 3" xfId="52"/>
    <cellStyle name="20% - 强调文字颜色 2 4 2 3" xfId="53"/>
    <cellStyle name="检查单元格 8 3" xfId="54"/>
    <cellStyle name="20% - 强调文字颜色 3 2 3 3" xfId="55"/>
    <cellStyle name="20% - 强调文字颜色 2 3 6" xfId="56"/>
    <cellStyle name="20% - 强调文字颜色 2 4 3 2" xfId="57"/>
    <cellStyle name="20% - 强调文字颜色 1 2 2 6" xfId="58"/>
    <cellStyle name="常规 4 10 2 3 2" xfId="59"/>
    <cellStyle name="20% - 强调文字颜色 1 2 2 4 2" xfId="60"/>
    <cellStyle name="60% - 强调文字颜色 4 3 2 4 2" xfId="61"/>
    <cellStyle name="常规 15 4 2" xfId="62"/>
    <cellStyle name="常规 5 4 3 4" xfId="63"/>
    <cellStyle name="常规 20 4 2" xfId="64"/>
    <cellStyle name="40% - 强调文字颜色 2 2 3 2 2" xfId="65"/>
    <cellStyle name="常规 3 4 3" xfId="66"/>
    <cellStyle name="40% - 强调文字颜色 3 3 3 2" xfId="67"/>
    <cellStyle name="常规 26 2" xfId="68"/>
    <cellStyle name="常规 31 2" xfId="69"/>
    <cellStyle name="60% - 强调文字颜色 5 3 9" xfId="70"/>
    <cellStyle name="40% - 强调文字颜色 4 3 4" xfId="71"/>
    <cellStyle name="解释性文本 2 3 6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20% - 强调文字颜色 3 3 2 4 2" xfId="80"/>
    <cellStyle name="常规 4 7 8" xfId="81"/>
    <cellStyle name="60% - 强调文字颜色 4 2 2 2" xfId="82"/>
    <cellStyle name="适中 8 2 4 2" xfId="83"/>
    <cellStyle name="40% - 强调文字颜色 6 4 2" xfId="84"/>
    <cellStyle name="好 3 5 2" xfId="85"/>
    <cellStyle name="适中 2 4 2" xfId="86"/>
    <cellStyle name="常规 15 7 2" xfId="87"/>
    <cellStyle name="20% - 强调文字颜色 6 4 2 2" xfId="88"/>
    <cellStyle name="常规 3 3 8" xfId="89"/>
    <cellStyle name="差 3 7 2" xfId="90"/>
    <cellStyle name="20% - 强调文字颜色 4 5" xfId="91"/>
    <cellStyle name="40% - 强调文字颜色 2 4 2 5 2" xfId="92"/>
    <cellStyle name="60% - 强调文字颜色 2 3" xfId="93"/>
    <cellStyle name="20% - 强调文字颜色 5 2 3 4" xfId="94"/>
    <cellStyle name="常规 4 9 6" xfId="95"/>
    <cellStyle name="60% - 强调文字颜色 6 2 3 7" xfId="96"/>
    <cellStyle name="强调文字颜色 6 3 7 2" xfId="97"/>
    <cellStyle name="解释性文本 2 2" xfId="98"/>
    <cellStyle name="40% - 强调文字颜色 2 3 2 3 2" xfId="99"/>
    <cellStyle name="20% - 强调文字颜色 4 4 2 4" xfId="100"/>
    <cellStyle name="20% - 强调文字颜色 5 3 6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常规 12 3 5" xfId="108"/>
    <cellStyle name="20% - 强调文字颜色 5 3 3 5 2" xfId="109"/>
    <cellStyle name="好 8 2 5" xfId="110"/>
    <cellStyle name="40% - 强调文字颜色 6 3 8" xfId="111"/>
    <cellStyle name="20% - 强调文字颜色 5 3 3" xfId="112"/>
    <cellStyle name="20% - 强调文字颜色 2 3 2 2 2" xfId="113"/>
    <cellStyle name="60% - 强调文字颜色 5 4 2 4" xfId="114"/>
    <cellStyle name="好 8 2 6" xfId="115"/>
    <cellStyle name="40% - 强调文字颜色 6 3 9" xfId="116"/>
    <cellStyle name="20% - 强调文字颜色 5 3 4" xfId="117"/>
    <cellStyle name="40% - 强调文字颜色 5 4 7 2" xfId="118"/>
    <cellStyle name="20% - 强调文字颜色 4 4 2 2" xfId="119"/>
    <cellStyle name="20% - 强调文字颜色 5 2 3 3" xfId="120"/>
    <cellStyle name="常规 4 9 5" xfId="121"/>
    <cellStyle name="60% - 强调文字颜色 6 2 3 6" xfId="122"/>
    <cellStyle name="强调文字颜色 6 4 3 2 2" xfId="123"/>
    <cellStyle name="20% - 强调文字颜色 1 3 9" xfId="124"/>
    <cellStyle name="好 8 2 7" xfId="125"/>
    <cellStyle name="常规 3 9 4 2" xfId="126"/>
    <cellStyle name="20% - 强调文字颜色 5 3 5" xfId="127"/>
    <cellStyle name="20% - 强调文字颜色 4 4 2 3" xfId="128"/>
    <cellStyle name="20% - 强调文字颜色 5 2 3 6" xfId="129"/>
    <cellStyle name="常规 4 9 8" xfId="130"/>
    <cellStyle name="适中 2 6 2" xfId="131"/>
    <cellStyle name="20% - 强调文字颜色 6 4 4 2" xfId="132"/>
    <cellStyle name="20% - 强调文字颜色 5 4 2 3 2" xfId="133"/>
    <cellStyle name="40% - 强调文字颜色 3 4 7" xfId="134"/>
    <cellStyle name="强调文字颜色 2 2 3 3 2" xfId="135"/>
    <cellStyle name="20% - 强调文字颜色 2 4 2" xfId="136"/>
    <cellStyle name="常规 5 6 3 2" xfId="137"/>
    <cellStyle name="标题 1 2 2 4" xfId="138"/>
    <cellStyle name="计算 2 3 3" xfId="139"/>
    <cellStyle name="差 2 2 7" xfId="140"/>
    <cellStyle name="常规 13 5" xfId="141"/>
    <cellStyle name="汇总 3 6 2" xfId="142"/>
    <cellStyle name="40% - 强调文字颜色 2 4 8" xfId="143"/>
    <cellStyle name="常规 5 7 3 4 2" xfId="144"/>
    <cellStyle name="20% - 强调文字颜色 1 4 3" xfId="145"/>
    <cellStyle name="常规 2 12 3 5 2" xfId="146"/>
    <cellStyle name="20% - 强调文字颜色 2 4 2 6" xfId="147"/>
    <cellStyle name="标题 4 2 4 2" xfId="148"/>
    <cellStyle name="输出 6" xfId="149"/>
    <cellStyle name="标题 5 3 4" xfId="150"/>
    <cellStyle name="检查单元格 3 3" xfId="151"/>
    <cellStyle name="20% - 强调文字颜色 2 2 3 5 2" xfId="152"/>
    <cellStyle name="常规 2 2 2 5" xfId="153"/>
    <cellStyle name="40% - 强调文字颜色 4 2 3 3" xfId="154"/>
    <cellStyle name="60% - 强调文字颜色 2 3 2 3" xfId="155"/>
    <cellStyle name="好 2 8" xfId="156"/>
    <cellStyle name="20% - 强调文字颜色 5 2 5 2" xfId="157"/>
    <cellStyle name="注释 2 3" xfId="158"/>
    <cellStyle name="20% - 强调文字颜色 6 3 5" xfId="159"/>
    <cellStyle name="20% - 强调文字颜色 3 3 2 5" xfId="160"/>
    <cellStyle name="60% - 强调文字颜色 4 2 3" xfId="161"/>
    <cellStyle name="适中 8 2 5" xfId="162"/>
    <cellStyle name="40% - 强调文字颜色 6 5" xfId="163"/>
    <cellStyle name="好 3 6" xfId="164"/>
    <cellStyle name="标题 2 2 7" xfId="165"/>
    <cellStyle name="20% - 强调文字颜色 2 3 3 3 2" xfId="166"/>
    <cellStyle name="常规 3 10 2 2 2" xfId="167"/>
    <cellStyle name="差 2 3 2" xfId="168"/>
    <cellStyle name="20% - 强调文字颜色 5 4 3 2" xfId="169"/>
    <cellStyle name="适中 8" xfId="170"/>
    <cellStyle name="常规 3 2 6" xfId="171"/>
    <cellStyle name="强调文字颜色 2 2 4 2" xfId="172"/>
    <cellStyle name="20% - 强调文字颜色 3 3" xfId="173"/>
    <cellStyle name="常规 3 13 4" xfId="174"/>
    <cellStyle name="20% - 强调文字颜色 3 2 2 5 2" xfId="175"/>
    <cellStyle name="20% - 强调文字颜色 4 2 2 6" xfId="176"/>
    <cellStyle name="20% - 强调文字颜色 3 3 8" xfId="177"/>
    <cellStyle name="20% - 强调文字颜色 2 4 2 5" xfId="178"/>
    <cellStyle name="输出 5" xfId="179"/>
    <cellStyle name="标题 5 3 3" xfId="180"/>
    <cellStyle name="常规 4 12 5 2" xfId="181"/>
    <cellStyle name="标题 2 2 2 5" xfId="182"/>
    <cellStyle name="20% - 强调文字颜色 1 4 3 3 2" xfId="183"/>
    <cellStyle name="40% - 强调文字颜色 1 2 8" xfId="184"/>
    <cellStyle name="常规 5 7 2 2 2" xfId="185"/>
    <cellStyle name="解释性文本 2 2 5 2" xfId="186"/>
    <cellStyle name="常规 2 2 2 4" xfId="187"/>
    <cellStyle name="40% - 强调文字颜色 4 2 3 2" xfId="188"/>
    <cellStyle name="20% - 强调文字颜色 5 3 2 5 2" xfId="189"/>
    <cellStyle name="常规 3 9 3 7" xfId="190"/>
    <cellStyle name="20% - 强调文字颜色 1 4 4 2" xfId="191"/>
    <cellStyle name="常规 2 6 8" xfId="192"/>
    <cellStyle name="60% - 强调文字颜色 5 3 7" xfId="193"/>
    <cellStyle name="40% - 强调文字颜色 4 3 2" xfId="194"/>
    <cellStyle name="检查单元格 3 2 6" xfId="195"/>
    <cellStyle name="解释性文本 2 3 4" xfId="196"/>
    <cellStyle name="40% - 强调文字颜色 3 4 7 2" xfId="197"/>
    <cellStyle name="20% - 强调文字颜色 2 4 2 2" xfId="198"/>
    <cellStyle name="输出 2" xfId="199"/>
    <cellStyle name="常规 2 6 9" xfId="200"/>
    <cellStyle name="常规 3 6 2 4 2" xfId="201"/>
    <cellStyle name="输入 8 3 6" xfId="202"/>
    <cellStyle name="60% - 强调文字颜色 5 3 8" xfId="203"/>
    <cellStyle name="40% - 强调文字颜色 4 3 3" xfId="204"/>
    <cellStyle name="检查单元格 3 2 7" xfId="205"/>
    <cellStyle name="解释性文本 2 3 5" xfId="206"/>
    <cellStyle name="常规 2 2 2 6" xfId="207"/>
    <cellStyle name="40% - 强调文字颜色 4 2 3 4" xfId="208"/>
    <cellStyle name="常规 2 2 2 7" xfId="209"/>
    <cellStyle name="40% - 强调文字颜色 4 2 3 5" xfId="210"/>
    <cellStyle name="标题 1 3 2 2 2" xfId="211"/>
    <cellStyle name="强调文字颜色 1 5 2" xfId="212"/>
    <cellStyle name="20% - 强调文字颜色 2 4 2 4" xfId="213"/>
    <cellStyle name="输出 4" xfId="214"/>
    <cellStyle name="标题 5 3 2" xfId="215"/>
    <cellStyle name="40% - 强调文字颜色 3 3 3 3" xfId="216"/>
    <cellStyle name="40% - 强调文字颜色 4 3 5" xfId="217"/>
    <cellStyle name="解释性文本 2 3 7" xfId="218"/>
    <cellStyle name="40% - 强调文字颜色 4 2 3 6" xfId="219"/>
    <cellStyle name="60% - 强调文字颜色 6 5 2" xfId="220"/>
    <cellStyle name="20% - 强调文字颜色 6 3 2 4 2" xfId="221"/>
    <cellStyle name="常规 2 5 3 2" xfId="222"/>
    <cellStyle name="标题 2 8 3" xfId="223"/>
    <cellStyle name="20% - 强调文字颜色 3 4 2 4 2" xfId="224"/>
    <cellStyle name="40% - 强调文字颜色 3 3 3 4" xfId="225"/>
    <cellStyle name="60% - 强调文字颜色 1 2 2 4 2" xfId="226"/>
    <cellStyle name="40% - 强调文字颜色 4 3 6" xfId="227"/>
    <cellStyle name="20% - 强调文字颜色 5 3 3 4 2" xfId="228"/>
    <cellStyle name="20% - 强调文字颜色 5 2 3 7" xfId="229"/>
    <cellStyle name="常规 4 9 9" xfId="230"/>
    <cellStyle name="40% - 强调文字颜色 4 2 3 7" xfId="231"/>
    <cellStyle name="常规 3 2 6 2" xfId="232"/>
    <cellStyle name="40% - 强调文字颜色 4 3 7" xfId="233"/>
    <cellStyle name="20% - 强调文字颜色 3 3 2" xfId="234"/>
    <cellStyle name="适中 8 2" xfId="235"/>
    <cellStyle name="40% - 强调文字颜色 3 3 3 5" xfId="236"/>
    <cellStyle name="20% - 强调文字颜色 5 4 3 2 2" xfId="237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20% - 强调文字颜色 2 4 2 2 2" xfId="512"/>
    <cellStyle name="60% - 强调文字颜色 6 4 2 4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5"/>
  <sheetViews>
    <sheetView tabSelected="1" zoomScale="120" zoomScaleNormal="120" zoomScaleSheetLayoutView="120" workbookViewId="0">
      <pane ySplit="2" topLeftCell="A101" activePane="bottomLeft" state="frozen"/>
      <selection/>
      <selection pane="bottomLeft" activeCell="J2" sqref="J2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833333333333" style="6" customWidth="1"/>
    <col min="6" max="6" width="6.46666666666667" style="7" customWidth="1"/>
    <col min="7" max="7" width="11.3916666666667" style="7" customWidth="1"/>
    <col min="8" max="8" width="15.5166666666667" style="6" customWidth="1"/>
    <col min="9" max="9" width="9" style="8"/>
  </cols>
  <sheetData>
    <row r="1" ht="31.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75"/>
    </row>
    <row r="3" ht="30" customHeight="1" spans="1:8">
      <c r="A3" s="11">
        <f>MAX($A$2:A2)+1</f>
        <v>1</v>
      </c>
      <c r="B3" s="12" t="s">
        <v>9</v>
      </c>
      <c r="C3" s="12" t="s">
        <v>10</v>
      </c>
      <c r="D3" s="13" t="s">
        <v>11</v>
      </c>
      <c r="E3" s="14" t="s">
        <v>12</v>
      </c>
      <c r="F3" s="14">
        <v>10</v>
      </c>
      <c r="G3" s="15" t="s">
        <v>13</v>
      </c>
      <c r="H3" s="14" t="s">
        <v>14</v>
      </c>
    </row>
    <row r="4" ht="36" customHeight="1" spans="1:8">
      <c r="A4" s="16"/>
      <c r="B4" s="12"/>
      <c r="C4" s="12" t="s">
        <v>15</v>
      </c>
      <c r="D4" s="13" t="s">
        <v>16</v>
      </c>
      <c r="E4" s="14" t="s">
        <v>17</v>
      </c>
      <c r="F4" s="14">
        <v>2</v>
      </c>
      <c r="G4" s="15"/>
      <c r="H4" s="14"/>
    </row>
    <row r="5" ht="33" customHeight="1" spans="1:8">
      <c r="A5" s="16"/>
      <c r="B5" s="12"/>
      <c r="C5" s="12" t="s">
        <v>18</v>
      </c>
      <c r="D5" s="13" t="s">
        <v>19</v>
      </c>
      <c r="E5" s="14" t="s">
        <v>20</v>
      </c>
      <c r="F5" s="14">
        <v>2</v>
      </c>
      <c r="G5" s="15"/>
      <c r="H5" s="14"/>
    </row>
    <row r="6" ht="55" customHeight="1" spans="1:8">
      <c r="A6" s="16"/>
      <c r="B6" s="12"/>
      <c r="C6" s="12" t="s">
        <v>21</v>
      </c>
      <c r="D6" s="13" t="s">
        <v>22</v>
      </c>
      <c r="E6" s="14" t="s">
        <v>20</v>
      </c>
      <c r="F6" s="14">
        <v>1</v>
      </c>
      <c r="G6" s="15"/>
      <c r="H6" s="14"/>
    </row>
    <row r="7" ht="38" customHeight="1" spans="1:8">
      <c r="A7" s="16"/>
      <c r="B7" s="12"/>
      <c r="C7" s="12" t="s">
        <v>23</v>
      </c>
      <c r="D7" s="13" t="s">
        <v>24</v>
      </c>
      <c r="E7" s="14" t="s">
        <v>20</v>
      </c>
      <c r="F7" s="14">
        <v>2</v>
      </c>
      <c r="G7" s="15"/>
      <c r="H7" s="14"/>
    </row>
    <row r="8" ht="38" customHeight="1" spans="1:8">
      <c r="A8" s="17">
        <f>MAX($A$2:A7)+1</f>
        <v>2</v>
      </c>
      <c r="B8" s="12" t="s">
        <v>25</v>
      </c>
      <c r="C8" s="12" t="s">
        <v>26</v>
      </c>
      <c r="D8" s="13" t="s">
        <v>27</v>
      </c>
      <c r="E8" s="14" t="s">
        <v>28</v>
      </c>
      <c r="F8" s="15">
        <v>2</v>
      </c>
      <c r="G8" s="15" t="s">
        <v>29</v>
      </c>
      <c r="H8" s="14" t="s">
        <v>30</v>
      </c>
    </row>
    <row r="9" ht="38" customHeight="1" spans="1:8">
      <c r="A9" s="17"/>
      <c r="B9" s="12"/>
      <c r="C9" s="12" t="s">
        <v>31</v>
      </c>
      <c r="D9" s="13" t="s">
        <v>32</v>
      </c>
      <c r="E9" s="14" t="s">
        <v>33</v>
      </c>
      <c r="F9" s="15">
        <v>1</v>
      </c>
      <c r="G9" s="15"/>
      <c r="H9" s="14"/>
    </row>
    <row r="10" ht="36" customHeight="1" spans="1:8">
      <c r="A10" s="17"/>
      <c r="B10" s="12"/>
      <c r="C10" s="12" t="s">
        <v>34</v>
      </c>
      <c r="D10" s="13" t="s">
        <v>35</v>
      </c>
      <c r="E10" s="14" t="s">
        <v>28</v>
      </c>
      <c r="F10" s="15">
        <v>1</v>
      </c>
      <c r="G10" s="15"/>
      <c r="H10" s="14"/>
    </row>
    <row r="11" ht="41" customHeight="1" spans="1:8">
      <c r="A11" s="17">
        <f>MAX($A$2:A10)+1</f>
        <v>3</v>
      </c>
      <c r="B11" s="18" t="s">
        <v>36</v>
      </c>
      <c r="C11" s="19" t="s">
        <v>37</v>
      </c>
      <c r="D11" s="20" t="s">
        <v>38</v>
      </c>
      <c r="E11" s="19" t="s">
        <v>39</v>
      </c>
      <c r="F11" s="19">
        <v>5</v>
      </c>
      <c r="G11" s="19" t="s">
        <v>40</v>
      </c>
      <c r="H11" s="19" t="s">
        <v>41</v>
      </c>
    </row>
    <row r="12" ht="39" customHeight="1" spans="1:8">
      <c r="A12" s="17"/>
      <c r="B12" s="18"/>
      <c r="C12" s="19" t="s">
        <v>42</v>
      </c>
      <c r="D12" s="20" t="s">
        <v>43</v>
      </c>
      <c r="E12" s="19" t="s">
        <v>39</v>
      </c>
      <c r="F12" s="19">
        <v>5</v>
      </c>
      <c r="G12" s="19"/>
      <c r="H12" s="19"/>
    </row>
    <row r="13" ht="41" customHeight="1" spans="1:8">
      <c r="A13" s="17">
        <f>MAX($A$2:A12)+1</f>
        <v>4</v>
      </c>
      <c r="B13" s="18" t="s">
        <v>44</v>
      </c>
      <c r="C13" s="19" t="s">
        <v>10</v>
      </c>
      <c r="D13" s="20" t="s">
        <v>45</v>
      </c>
      <c r="E13" s="19" t="s">
        <v>46</v>
      </c>
      <c r="F13" s="19" t="s">
        <v>47</v>
      </c>
      <c r="G13" s="19" t="s">
        <v>48</v>
      </c>
      <c r="H13" s="19" t="s">
        <v>49</v>
      </c>
    </row>
    <row r="14" ht="44" customHeight="1" spans="1:8">
      <c r="A14" s="11">
        <f>MAX($A$2:A13)+1</f>
        <v>5</v>
      </c>
      <c r="B14" s="21" t="s">
        <v>50</v>
      </c>
      <c r="C14" s="12" t="s">
        <v>51</v>
      </c>
      <c r="D14" s="13" t="s">
        <v>52</v>
      </c>
      <c r="E14" s="14" t="s">
        <v>53</v>
      </c>
      <c r="F14" s="14">
        <v>1</v>
      </c>
      <c r="G14" s="22" t="s">
        <v>54</v>
      </c>
      <c r="H14" s="23" t="s">
        <v>55</v>
      </c>
    </row>
    <row r="15" ht="36" customHeight="1" spans="1:8">
      <c r="A15" s="16"/>
      <c r="B15" s="24"/>
      <c r="C15" s="12" t="s">
        <v>56</v>
      </c>
      <c r="D15" s="13" t="s">
        <v>57</v>
      </c>
      <c r="E15" s="14" t="s">
        <v>53</v>
      </c>
      <c r="F15" s="14">
        <v>1</v>
      </c>
      <c r="G15" s="25"/>
      <c r="H15" s="26"/>
    </row>
    <row r="16" ht="54" customHeight="1" spans="1:8">
      <c r="A16" s="16"/>
      <c r="B16" s="24"/>
      <c r="C16" s="12" t="s">
        <v>58</v>
      </c>
      <c r="D16" s="13" t="s">
        <v>59</v>
      </c>
      <c r="E16" s="14" t="s">
        <v>60</v>
      </c>
      <c r="F16" s="14">
        <v>2</v>
      </c>
      <c r="G16" s="25"/>
      <c r="H16" s="26"/>
    </row>
    <row r="17" ht="64" customHeight="1" spans="1:8">
      <c r="A17" s="16"/>
      <c r="B17" s="24"/>
      <c r="C17" s="12" t="s">
        <v>61</v>
      </c>
      <c r="D17" s="13" t="s">
        <v>62</v>
      </c>
      <c r="E17" s="14" t="s">
        <v>53</v>
      </c>
      <c r="F17" s="14">
        <v>1</v>
      </c>
      <c r="G17" s="25"/>
      <c r="H17" s="26"/>
    </row>
    <row r="18" ht="26" customHeight="1" spans="1:8">
      <c r="A18" s="16"/>
      <c r="B18" s="24"/>
      <c r="C18" s="12" t="s">
        <v>63</v>
      </c>
      <c r="D18" s="13" t="s">
        <v>64</v>
      </c>
      <c r="E18" s="14" t="s">
        <v>53</v>
      </c>
      <c r="F18" s="14">
        <v>1</v>
      </c>
      <c r="G18" s="25"/>
      <c r="H18" s="26"/>
    </row>
    <row r="19" ht="27" customHeight="1" spans="1:8">
      <c r="A19" s="27"/>
      <c r="B19" s="28"/>
      <c r="C19" s="12" t="s">
        <v>65</v>
      </c>
      <c r="D19" s="13" t="s">
        <v>66</v>
      </c>
      <c r="E19" s="14" t="s">
        <v>53</v>
      </c>
      <c r="F19" s="14">
        <v>6</v>
      </c>
      <c r="G19" s="29"/>
      <c r="H19" s="30"/>
    </row>
    <row r="20" ht="38" customHeight="1" spans="1:8">
      <c r="A20" s="31">
        <f>MAX($A$2:A19)+1</f>
        <v>6</v>
      </c>
      <c r="B20" s="32" t="s">
        <v>67</v>
      </c>
      <c r="C20" s="33" t="s">
        <v>68</v>
      </c>
      <c r="D20" s="34" t="s">
        <v>69</v>
      </c>
      <c r="E20" s="35">
        <v>3200</v>
      </c>
      <c r="F20" s="36">
        <v>40</v>
      </c>
      <c r="G20" s="36" t="s">
        <v>70</v>
      </c>
      <c r="H20" s="36" t="s">
        <v>71</v>
      </c>
    </row>
    <row r="21" ht="46" customHeight="1" spans="1:8">
      <c r="A21" s="37"/>
      <c r="B21" s="38"/>
      <c r="C21" s="39" t="s">
        <v>72</v>
      </c>
      <c r="D21" s="40" t="s">
        <v>73</v>
      </c>
      <c r="E21" s="41">
        <v>2500</v>
      </c>
      <c r="F21" s="41">
        <v>10</v>
      </c>
      <c r="G21" s="36"/>
      <c r="H21" s="36"/>
    </row>
    <row r="22" ht="65" customHeight="1" spans="1:8">
      <c r="A22" s="37"/>
      <c r="B22" s="38"/>
      <c r="C22" s="39" t="s">
        <v>74</v>
      </c>
      <c r="D22" s="40" t="s">
        <v>75</v>
      </c>
      <c r="E22" s="41">
        <v>2500</v>
      </c>
      <c r="F22" s="41">
        <v>10</v>
      </c>
      <c r="G22" s="36"/>
      <c r="H22" s="36"/>
    </row>
    <row r="23" ht="53" customHeight="1" spans="1:8">
      <c r="A23" s="37"/>
      <c r="B23" s="38"/>
      <c r="C23" s="39" t="s">
        <v>76</v>
      </c>
      <c r="D23" s="40" t="s">
        <v>77</v>
      </c>
      <c r="E23" s="41">
        <v>2800</v>
      </c>
      <c r="F23" s="41">
        <v>30</v>
      </c>
      <c r="G23" s="36" t="s">
        <v>78</v>
      </c>
      <c r="H23" s="42" t="s">
        <v>79</v>
      </c>
    </row>
    <row r="24" ht="25" customHeight="1" spans="1:8">
      <c r="A24" s="17">
        <f>MAX($A$2:A20)+1</f>
        <v>7</v>
      </c>
      <c r="B24" s="12" t="s">
        <v>80</v>
      </c>
      <c r="C24" s="39" t="s">
        <v>81</v>
      </c>
      <c r="D24" s="40" t="s">
        <v>82</v>
      </c>
      <c r="E24" s="41" t="s">
        <v>83</v>
      </c>
      <c r="F24" s="41">
        <v>50</v>
      </c>
      <c r="G24" s="14" t="s">
        <v>84</v>
      </c>
      <c r="H24" s="14" t="s">
        <v>85</v>
      </c>
    </row>
    <row r="25" ht="25" customHeight="1" spans="1:8">
      <c r="A25" s="17"/>
      <c r="B25" s="12"/>
      <c r="C25" s="39" t="s">
        <v>86</v>
      </c>
      <c r="D25" s="40" t="s">
        <v>87</v>
      </c>
      <c r="E25" s="41" t="s">
        <v>88</v>
      </c>
      <c r="F25" s="41">
        <v>10</v>
      </c>
      <c r="G25" s="14"/>
      <c r="H25" s="14"/>
    </row>
    <row r="26" ht="51" customHeight="1" spans="1:8">
      <c r="A26" s="31">
        <f>MAX($A$2:A25)+1</f>
        <v>8</v>
      </c>
      <c r="B26" s="43" t="s">
        <v>89</v>
      </c>
      <c r="C26" s="39" t="s">
        <v>90</v>
      </c>
      <c r="D26" s="40" t="s">
        <v>91</v>
      </c>
      <c r="E26" s="41" t="s">
        <v>92</v>
      </c>
      <c r="F26" s="44" t="s">
        <v>93</v>
      </c>
      <c r="G26" s="45" t="s">
        <v>94</v>
      </c>
      <c r="H26" s="45" t="s">
        <v>95</v>
      </c>
    </row>
    <row r="27" ht="46" customHeight="1" spans="1:8">
      <c r="A27" s="46"/>
      <c r="B27" s="47"/>
      <c r="C27" s="48" t="s">
        <v>96</v>
      </c>
      <c r="D27" s="49" t="s">
        <v>97</v>
      </c>
      <c r="E27" s="14" t="s">
        <v>98</v>
      </c>
      <c r="F27" s="14">
        <v>10</v>
      </c>
      <c r="G27" s="50"/>
      <c r="H27" s="50"/>
    </row>
    <row r="28" ht="54" customHeight="1" spans="1:8">
      <c r="A28" s="31">
        <f>MAX($A$2:A27)+1</f>
        <v>9</v>
      </c>
      <c r="B28" s="43" t="s">
        <v>99</v>
      </c>
      <c r="C28" s="19" t="s">
        <v>100</v>
      </c>
      <c r="D28" s="51" t="s">
        <v>101</v>
      </c>
      <c r="E28" s="52" t="s">
        <v>102</v>
      </c>
      <c r="F28" s="53">
        <v>1</v>
      </c>
      <c r="G28" s="54" t="s">
        <v>103</v>
      </c>
      <c r="H28" s="54" t="s">
        <v>104</v>
      </c>
    </row>
    <row r="29" ht="69" customHeight="1" spans="1:8">
      <c r="A29" s="37"/>
      <c r="B29" s="55"/>
      <c r="C29" s="19" t="s">
        <v>105</v>
      </c>
      <c r="D29" s="51" t="s">
        <v>106</v>
      </c>
      <c r="E29" s="52" t="s">
        <v>107</v>
      </c>
      <c r="F29" s="53">
        <v>1</v>
      </c>
      <c r="G29" s="56"/>
      <c r="H29" s="56"/>
    </row>
    <row r="30" ht="50" customHeight="1" spans="1:8">
      <c r="A30" s="37"/>
      <c r="B30" s="55"/>
      <c r="C30" s="19" t="s">
        <v>108</v>
      </c>
      <c r="D30" s="51" t="s">
        <v>109</v>
      </c>
      <c r="E30" s="52" t="s">
        <v>20</v>
      </c>
      <c r="F30" s="53">
        <v>1</v>
      </c>
      <c r="G30" s="56"/>
      <c r="H30" s="56"/>
    </row>
    <row r="31" ht="41" customHeight="1" spans="1:8">
      <c r="A31" s="46"/>
      <c r="B31" s="47"/>
      <c r="C31" s="19" t="s">
        <v>110</v>
      </c>
      <c r="D31" s="51" t="s">
        <v>111</v>
      </c>
      <c r="E31" s="57" t="s">
        <v>20</v>
      </c>
      <c r="F31" s="53">
        <v>1</v>
      </c>
      <c r="G31" s="58"/>
      <c r="H31" s="58"/>
    </row>
    <row r="32" ht="34" customHeight="1" spans="1:8">
      <c r="A32" s="59">
        <f>MAX($A$2:A31)+1</f>
        <v>10</v>
      </c>
      <c r="B32" s="18" t="s">
        <v>112</v>
      </c>
      <c r="C32" s="48" t="s">
        <v>113</v>
      </c>
      <c r="D32" s="49" t="s">
        <v>114</v>
      </c>
      <c r="E32" s="14" t="s">
        <v>115</v>
      </c>
      <c r="F32" s="14">
        <v>3</v>
      </c>
      <c r="G32" s="60" t="s">
        <v>116</v>
      </c>
      <c r="H32" s="60" t="s">
        <v>117</v>
      </c>
    </row>
    <row r="33" ht="30" customHeight="1" spans="1:8">
      <c r="A33" s="59"/>
      <c r="B33" s="18"/>
      <c r="C33" s="48" t="s">
        <v>118</v>
      </c>
      <c r="D33" s="49" t="s">
        <v>119</v>
      </c>
      <c r="E33" s="14" t="s">
        <v>115</v>
      </c>
      <c r="F33" s="14">
        <v>10</v>
      </c>
      <c r="G33" s="60"/>
      <c r="H33" s="60"/>
    </row>
    <row r="34" ht="30" customHeight="1" spans="1:8">
      <c r="A34" s="59"/>
      <c r="B34" s="18"/>
      <c r="C34" s="48" t="s">
        <v>120</v>
      </c>
      <c r="D34" s="49" t="s">
        <v>121</v>
      </c>
      <c r="E34" s="14" t="s">
        <v>122</v>
      </c>
      <c r="F34" s="14">
        <v>10</v>
      </c>
      <c r="G34" s="60"/>
      <c r="H34" s="60"/>
    </row>
    <row r="35" ht="27" customHeight="1" spans="1:8">
      <c r="A35" s="59"/>
      <c r="B35" s="18"/>
      <c r="C35" s="48" t="s">
        <v>34</v>
      </c>
      <c r="D35" s="49" t="s">
        <v>123</v>
      </c>
      <c r="E35" s="14" t="s">
        <v>124</v>
      </c>
      <c r="F35" s="14">
        <v>2</v>
      </c>
      <c r="G35" s="60"/>
      <c r="H35" s="60"/>
    </row>
    <row r="36" ht="26" customHeight="1" spans="1:8">
      <c r="A36" s="59"/>
      <c r="B36" s="18"/>
      <c r="C36" s="48" t="s">
        <v>125</v>
      </c>
      <c r="D36" s="49" t="s">
        <v>126</v>
      </c>
      <c r="E36" s="14" t="s">
        <v>53</v>
      </c>
      <c r="F36" s="14">
        <v>2</v>
      </c>
      <c r="G36" s="60"/>
      <c r="H36" s="60"/>
    </row>
    <row r="37" ht="26" customHeight="1" spans="1:8">
      <c r="A37" s="59"/>
      <c r="B37" s="18"/>
      <c r="C37" s="48" t="s">
        <v>127</v>
      </c>
      <c r="D37" s="49" t="s">
        <v>128</v>
      </c>
      <c r="E37" s="14">
        <v>2600</v>
      </c>
      <c r="F37" s="14">
        <v>1</v>
      </c>
      <c r="G37" s="60"/>
      <c r="H37" s="60"/>
    </row>
    <row r="38" ht="33" customHeight="1" spans="1:8">
      <c r="A38" s="59"/>
      <c r="B38" s="18"/>
      <c r="C38" s="48" t="s">
        <v>129</v>
      </c>
      <c r="D38" s="49" t="s">
        <v>130</v>
      </c>
      <c r="E38" s="14" t="s">
        <v>20</v>
      </c>
      <c r="F38" s="14">
        <v>1</v>
      </c>
      <c r="G38" s="60"/>
      <c r="H38" s="60"/>
    </row>
    <row r="39" ht="36" customHeight="1" spans="1:8">
      <c r="A39" s="61">
        <f>MAX($A$2:A38)+1</f>
        <v>11</v>
      </c>
      <c r="B39" s="12" t="s">
        <v>131</v>
      </c>
      <c r="C39" s="12" t="s">
        <v>132</v>
      </c>
      <c r="D39" s="62" t="s">
        <v>133</v>
      </c>
      <c r="E39" s="14" t="s">
        <v>122</v>
      </c>
      <c r="F39" s="63">
        <v>1</v>
      </c>
      <c r="G39" s="14" t="s">
        <v>134</v>
      </c>
      <c r="H39" s="14" t="s">
        <v>135</v>
      </c>
    </row>
    <row r="40" ht="37" customHeight="1" spans="1:8">
      <c r="A40" s="61"/>
      <c r="B40" s="12"/>
      <c r="C40" s="12" t="s">
        <v>136</v>
      </c>
      <c r="D40" s="62" t="s">
        <v>137</v>
      </c>
      <c r="E40" s="14" t="s">
        <v>124</v>
      </c>
      <c r="F40" s="63">
        <v>1</v>
      </c>
      <c r="G40" s="14"/>
      <c r="H40" s="14"/>
    </row>
    <row r="41" ht="61" customHeight="1" spans="1:8">
      <c r="A41" s="61"/>
      <c r="B41" s="12"/>
      <c r="C41" s="12" t="s">
        <v>138</v>
      </c>
      <c r="D41" s="62" t="s">
        <v>139</v>
      </c>
      <c r="E41" s="14" t="s">
        <v>20</v>
      </c>
      <c r="F41" s="63">
        <v>1</v>
      </c>
      <c r="G41" s="14"/>
      <c r="H41" s="14"/>
    </row>
    <row r="42" ht="41" customHeight="1" spans="1:8">
      <c r="A42" s="64">
        <f>MAX($A$2:A41)+1</f>
        <v>12</v>
      </c>
      <c r="B42" s="32" t="s">
        <v>140</v>
      </c>
      <c r="C42" s="12" t="s">
        <v>141</v>
      </c>
      <c r="D42" s="65" t="s">
        <v>142</v>
      </c>
      <c r="E42" s="66" t="s">
        <v>143</v>
      </c>
      <c r="F42" s="14">
        <v>5</v>
      </c>
      <c r="G42" s="67" t="s">
        <v>144</v>
      </c>
      <c r="H42" s="67" t="s">
        <v>145</v>
      </c>
    </row>
    <row r="43" ht="61" customHeight="1" spans="1:8">
      <c r="A43" s="68"/>
      <c r="B43" s="38"/>
      <c r="C43" s="12" t="s">
        <v>146</v>
      </c>
      <c r="D43" s="65" t="s">
        <v>147</v>
      </c>
      <c r="E43" s="66" t="s">
        <v>39</v>
      </c>
      <c r="F43" s="14">
        <v>1</v>
      </c>
      <c r="G43" s="69"/>
      <c r="H43" s="70"/>
    </row>
    <row r="44" ht="37" customHeight="1" spans="1:8">
      <c r="A44" s="68"/>
      <c r="B44" s="38"/>
      <c r="C44" s="12" t="s">
        <v>148</v>
      </c>
      <c r="D44" s="65" t="s">
        <v>149</v>
      </c>
      <c r="E44" s="66" t="s">
        <v>150</v>
      </c>
      <c r="F44" s="14">
        <v>2</v>
      </c>
      <c r="G44" s="67" t="s">
        <v>151</v>
      </c>
      <c r="H44" s="70"/>
    </row>
    <row r="45" ht="29" customHeight="1" spans="1:8">
      <c r="A45" s="68"/>
      <c r="B45" s="38"/>
      <c r="C45" s="12" t="s">
        <v>152</v>
      </c>
      <c r="D45" s="65" t="s">
        <v>153</v>
      </c>
      <c r="E45" s="66" t="s">
        <v>20</v>
      </c>
      <c r="F45" s="14">
        <v>5</v>
      </c>
      <c r="G45" s="70"/>
      <c r="H45" s="70"/>
    </row>
    <row r="46" ht="37" customHeight="1" spans="1:8">
      <c r="A46" s="71"/>
      <c r="B46" s="72"/>
      <c r="C46" s="12" t="s">
        <v>154</v>
      </c>
      <c r="D46" s="65" t="s">
        <v>155</v>
      </c>
      <c r="E46" s="66" t="s">
        <v>156</v>
      </c>
      <c r="F46" s="14">
        <v>1</v>
      </c>
      <c r="G46" s="69"/>
      <c r="H46" s="69"/>
    </row>
    <row r="47" ht="33" customHeight="1" spans="1:8">
      <c r="A47" s="64">
        <f>MAX($A$2:A46)+1</f>
        <v>13</v>
      </c>
      <c r="B47" s="32" t="s">
        <v>157</v>
      </c>
      <c r="C47" s="12" t="s">
        <v>158</v>
      </c>
      <c r="D47" s="65" t="s">
        <v>159</v>
      </c>
      <c r="E47" s="66" t="s">
        <v>160</v>
      </c>
      <c r="F47" s="14">
        <v>5</v>
      </c>
      <c r="G47" s="67" t="s">
        <v>161</v>
      </c>
      <c r="H47" s="67" t="s">
        <v>162</v>
      </c>
    </row>
    <row r="48" ht="30" customHeight="1" spans="1:8">
      <c r="A48" s="68"/>
      <c r="B48" s="38"/>
      <c r="C48" s="12" t="s">
        <v>26</v>
      </c>
      <c r="D48" s="65" t="s">
        <v>163</v>
      </c>
      <c r="E48" s="66" t="s">
        <v>164</v>
      </c>
      <c r="F48" s="14">
        <v>2</v>
      </c>
      <c r="G48" s="70"/>
      <c r="H48" s="70"/>
    </row>
    <row r="49" ht="36" customHeight="1" spans="1:8">
      <c r="A49" s="71"/>
      <c r="B49" s="72"/>
      <c r="C49" s="12" t="s">
        <v>165</v>
      </c>
      <c r="D49" s="65" t="s">
        <v>166</v>
      </c>
      <c r="E49" s="66" t="s">
        <v>164</v>
      </c>
      <c r="F49" s="14">
        <v>2</v>
      </c>
      <c r="G49" s="69"/>
      <c r="H49" s="69"/>
    </row>
    <row r="50" ht="48" customHeight="1" spans="1:8">
      <c r="A50" s="61">
        <f>MAX($A$2:A49)+1</f>
        <v>14</v>
      </c>
      <c r="B50" s="33" t="s">
        <v>167</v>
      </c>
      <c r="C50" s="12" t="s">
        <v>168</v>
      </c>
      <c r="D50" s="65" t="s">
        <v>169</v>
      </c>
      <c r="E50" s="66" t="s">
        <v>170</v>
      </c>
      <c r="F50" s="14">
        <v>1</v>
      </c>
      <c r="G50" s="73" t="s">
        <v>171</v>
      </c>
      <c r="H50" s="73" t="s">
        <v>172</v>
      </c>
    </row>
    <row r="51" ht="63" customHeight="1" spans="1:8">
      <c r="A51" s="61">
        <f>MAX($A$2:A50)+1</f>
        <v>15</v>
      </c>
      <c r="B51" s="33" t="s">
        <v>173</v>
      </c>
      <c r="C51" s="12" t="s">
        <v>174</v>
      </c>
      <c r="D51" s="65" t="s">
        <v>175</v>
      </c>
      <c r="E51" s="66" t="s">
        <v>176</v>
      </c>
      <c r="F51" s="14">
        <v>28</v>
      </c>
      <c r="G51" s="73" t="s">
        <v>177</v>
      </c>
      <c r="H51" s="73" t="s">
        <v>178</v>
      </c>
    </row>
    <row r="52" ht="54" customHeight="1" spans="1:8">
      <c r="A52" s="61"/>
      <c r="B52" s="33"/>
      <c r="C52" s="12" t="s">
        <v>179</v>
      </c>
      <c r="D52" s="65" t="s">
        <v>180</v>
      </c>
      <c r="E52" s="66" t="s">
        <v>181</v>
      </c>
      <c r="F52" s="14">
        <v>18</v>
      </c>
      <c r="G52" s="73"/>
      <c r="H52" s="73"/>
    </row>
    <row r="53" ht="63" customHeight="1" spans="1:8">
      <c r="A53" s="61"/>
      <c r="B53" s="33"/>
      <c r="C53" s="12" t="s">
        <v>182</v>
      </c>
      <c r="D53" s="65" t="s">
        <v>183</v>
      </c>
      <c r="E53" s="66" t="s">
        <v>184</v>
      </c>
      <c r="F53" s="14">
        <v>20</v>
      </c>
      <c r="G53" s="73"/>
      <c r="H53" s="73"/>
    </row>
    <row r="54" ht="41" customHeight="1" spans="1:8">
      <c r="A54" s="61">
        <f>MAX($A$2:A53)+1</f>
        <v>16</v>
      </c>
      <c r="B54" s="33" t="s">
        <v>185</v>
      </c>
      <c r="C54" s="12" t="s">
        <v>186</v>
      </c>
      <c r="D54" s="65" t="s">
        <v>187</v>
      </c>
      <c r="E54" s="66" t="s">
        <v>188</v>
      </c>
      <c r="F54" s="14">
        <v>2</v>
      </c>
      <c r="G54" s="73" t="s">
        <v>189</v>
      </c>
      <c r="H54" s="74" t="s">
        <v>190</v>
      </c>
    </row>
    <row r="55" ht="39" customHeight="1" spans="1:8">
      <c r="A55" s="61"/>
      <c r="B55" s="33"/>
      <c r="C55" s="12" t="s">
        <v>191</v>
      </c>
      <c r="D55" s="65" t="s">
        <v>192</v>
      </c>
      <c r="E55" s="66" t="s">
        <v>193</v>
      </c>
      <c r="F55" s="14">
        <v>2</v>
      </c>
      <c r="G55" s="73"/>
      <c r="H55" s="74"/>
    </row>
    <row r="56" ht="40" customHeight="1" spans="1:8">
      <c r="A56" s="61">
        <f>MAX($A$2:A55)+1</f>
        <v>17</v>
      </c>
      <c r="B56" s="12" t="s">
        <v>194</v>
      </c>
      <c r="C56" s="12" t="s">
        <v>195</v>
      </c>
      <c r="D56" s="62" t="s">
        <v>196</v>
      </c>
      <c r="E56" s="14" t="s">
        <v>53</v>
      </c>
      <c r="F56" s="63" t="s">
        <v>197</v>
      </c>
      <c r="G56" s="14" t="s">
        <v>198</v>
      </c>
      <c r="H56" s="14" t="s">
        <v>199</v>
      </c>
    </row>
    <row r="57" ht="23" customHeight="1" spans="1:8">
      <c r="A57" s="61"/>
      <c r="B57" s="12"/>
      <c r="C57" s="12" t="s">
        <v>200</v>
      </c>
      <c r="D57" s="62" t="s">
        <v>201</v>
      </c>
      <c r="E57" s="14" t="s">
        <v>98</v>
      </c>
      <c r="F57" s="12">
        <v>4</v>
      </c>
      <c r="G57" s="14"/>
      <c r="H57" s="14"/>
    </row>
    <row r="58" ht="39" customHeight="1" spans="1:8">
      <c r="A58" s="61"/>
      <c r="B58" s="12"/>
      <c r="C58" s="12" t="s">
        <v>26</v>
      </c>
      <c r="D58" s="62" t="s">
        <v>202</v>
      </c>
      <c r="E58" s="14" t="s">
        <v>98</v>
      </c>
      <c r="F58" s="12">
        <v>2</v>
      </c>
      <c r="G58" s="14"/>
      <c r="H58" s="14"/>
    </row>
    <row r="59" ht="30" customHeight="1" spans="1:8">
      <c r="A59" s="61"/>
      <c r="B59" s="12"/>
      <c r="C59" s="12" t="s">
        <v>203</v>
      </c>
      <c r="D59" s="62" t="s">
        <v>204</v>
      </c>
      <c r="E59" s="14" t="s">
        <v>53</v>
      </c>
      <c r="F59" s="12">
        <v>2</v>
      </c>
      <c r="G59" s="14"/>
      <c r="H59" s="14"/>
    </row>
    <row r="60" ht="40" customHeight="1" spans="1:8">
      <c r="A60" s="61"/>
      <c r="B60" s="12"/>
      <c r="C60" s="12" t="s">
        <v>205</v>
      </c>
      <c r="D60" s="62" t="s">
        <v>206</v>
      </c>
      <c r="E60" s="14" t="s">
        <v>156</v>
      </c>
      <c r="F60" s="12">
        <v>2</v>
      </c>
      <c r="G60" s="14"/>
      <c r="H60" s="14"/>
    </row>
    <row r="61" ht="22" customHeight="1" spans="1:8">
      <c r="A61" s="61"/>
      <c r="B61" s="12"/>
      <c r="C61" s="12" t="s">
        <v>207</v>
      </c>
      <c r="D61" s="62" t="s">
        <v>208</v>
      </c>
      <c r="E61" s="14" t="s">
        <v>156</v>
      </c>
      <c r="F61" s="12">
        <v>1</v>
      </c>
      <c r="G61" s="14"/>
      <c r="H61" s="14"/>
    </row>
    <row r="62" ht="21" customHeight="1" spans="1:8">
      <c r="A62" s="61"/>
      <c r="B62" s="12"/>
      <c r="C62" s="12" t="s">
        <v>209</v>
      </c>
      <c r="D62" s="62" t="s">
        <v>208</v>
      </c>
      <c r="E62" s="14" t="s">
        <v>210</v>
      </c>
      <c r="F62" s="12">
        <v>2</v>
      </c>
      <c r="G62" s="14"/>
      <c r="H62" s="14"/>
    </row>
    <row r="63" ht="24" customHeight="1" spans="1:8">
      <c r="A63" s="61"/>
      <c r="B63" s="12"/>
      <c r="C63" s="12" t="s">
        <v>211</v>
      </c>
      <c r="D63" s="62" t="s">
        <v>212</v>
      </c>
      <c r="E63" s="14" t="s">
        <v>53</v>
      </c>
      <c r="F63" s="12">
        <v>2</v>
      </c>
      <c r="G63" s="14"/>
      <c r="H63" s="14"/>
    </row>
    <row r="64" ht="28" customHeight="1" spans="1:8">
      <c r="A64" s="61"/>
      <c r="B64" s="12"/>
      <c r="C64" s="19" t="s">
        <v>213</v>
      </c>
      <c r="D64" s="20" t="s">
        <v>214</v>
      </c>
      <c r="E64" s="14" t="s">
        <v>115</v>
      </c>
      <c r="F64" s="12">
        <v>1</v>
      </c>
      <c r="G64" s="14"/>
      <c r="H64" s="14"/>
    </row>
    <row r="65" ht="59" customHeight="1" spans="1:8">
      <c r="A65" s="61">
        <f>MAX($A$2:A64)+1</f>
        <v>18</v>
      </c>
      <c r="B65" s="18" t="s">
        <v>215</v>
      </c>
      <c r="C65" s="19" t="s">
        <v>216</v>
      </c>
      <c r="D65" s="20" t="s">
        <v>217</v>
      </c>
      <c r="E65" s="19" t="s">
        <v>98</v>
      </c>
      <c r="F65" s="19">
        <v>2</v>
      </c>
      <c r="G65" s="19" t="s">
        <v>218</v>
      </c>
      <c r="H65" s="19" t="s">
        <v>219</v>
      </c>
    </row>
    <row r="66" ht="30" customHeight="1" spans="1:8">
      <c r="A66" s="64">
        <f>MAX($A$2:A65)+1</f>
        <v>19</v>
      </c>
      <c r="B66" s="18" t="s">
        <v>220</v>
      </c>
      <c r="C66" s="19" t="s">
        <v>10</v>
      </c>
      <c r="D66" s="20" t="s">
        <v>221</v>
      </c>
      <c r="E66" s="19" t="s">
        <v>222</v>
      </c>
      <c r="F66" s="19">
        <v>3</v>
      </c>
      <c r="G66" s="54" t="s">
        <v>223</v>
      </c>
      <c r="H66" s="54" t="s">
        <v>224</v>
      </c>
    </row>
    <row r="67" ht="67" customHeight="1" spans="1:8">
      <c r="A67" s="68"/>
      <c r="B67" s="18"/>
      <c r="C67" s="19" t="s">
        <v>225</v>
      </c>
      <c r="D67" s="20" t="s">
        <v>226</v>
      </c>
      <c r="E67" s="19" t="s">
        <v>20</v>
      </c>
      <c r="F67" s="19">
        <v>1</v>
      </c>
      <c r="G67" s="56"/>
      <c r="H67" s="56"/>
    </row>
    <row r="68" ht="39" customHeight="1" spans="1:8">
      <c r="A68" s="71"/>
      <c r="B68" s="18"/>
      <c r="C68" s="19" t="s">
        <v>34</v>
      </c>
      <c r="D68" s="20" t="s">
        <v>227</v>
      </c>
      <c r="E68" s="19" t="s">
        <v>46</v>
      </c>
      <c r="F68" s="19">
        <v>1</v>
      </c>
      <c r="G68" s="58"/>
      <c r="H68" s="58"/>
    </row>
    <row r="69" ht="50" customHeight="1" spans="1:8">
      <c r="A69" s="71">
        <f>MAX($A$2:A68)+1</f>
        <v>20</v>
      </c>
      <c r="B69" s="33" t="s">
        <v>228</v>
      </c>
      <c r="C69" s="76" t="s">
        <v>229</v>
      </c>
      <c r="D69" s="65" t="s">
        <v>230</v>
      </c>
      <c r="E69" s="66" t="s">
        <v>231</v>
      </c>
      <c r="F69" s="14" t="s">
        <v>232</v>
      </c>
      <c r="G69" s="60" t="s">
        <v>233</v>
      </c>
      <c r="H69" s="60" t="s">
        <v>234</v>
      </c>
    </row>
    <row r="70" ht="37" customHeight="1" spans="1:8">
      <c r="A70" s="61">
        <f>MAX($A$2:A69)+1</f>
        <v>21</v>
      </c>
      <c r="B70" s="19" t="s">
        <v>235</v>
      </c>
      <c r="C70" s="19" t="s">
        <v>158</v>
      </c>
      <c r="D70" s="20" t="s">
        <v>236</v>
      </c>
      <c r="E70" s="19" t="s">
        <v>53</v>
      </c>
      <c r="F70" s="19">
        <v>5</v>
      </c>
      <c r="G70" s="56" t="s">
        <v>237</v>
      </c>
      <c r="H70" s="56" t="s">
        <v>238</v>
      </c>
    </row>
    <row r="71" ht="37" customHeight="1" spans="1:8">
      <c r="A71" s="61"/>
      <c r="B71" s="19"/>
      <c r="C71" s="19" t="s">
        <v>239</v>
      </c>
      <c r="D71" s="20" t="s">
        <v>240</v>
      </c>
      <c r="E71" s="19" t="s">
        <v>88</v>
      </c>
      <c r="F71" s="19">
        <v>5</v>
      </c>
      <c r="G71" s="56"/>
      <c r="H71" s="56"/>
    </row>
    <row r="72" ht="34" customHeight="1" spans="1:8">
      <c r="A72" s="61"/>
      <c r="B72" s="19"/>
      <c r="C72" s="19" t="s">
        <v>241</v>
      </c>
      <c r="D72" s="20" t="s">
        <v>242</v>
      </c>
      <c r="E72" s="19" t="s">
        <v>243</v>
      </c>
      <c r="F72" s="19">
        <v>2</v>
      </c>
      <c r="G72" s="56"/>
      <c r="H72" s="56"/>
    </row>
    <row r="73" ht="29" customHeight="1" spans="1:8">
      <c r="A73" s="68">
        <f>MAX($A$2:A72)+1</f>
        <v>22</v>
      </c>
      <c r="B73" s="47" t="s">
        <v>244</v>
      </c>
      <c r="C73" s="48" t="s">
        <v>245</v>
      </c>
      <c r="D73" s="49" t="s">
        <v>246</v>
      </c>
      <c r="E73" s="12" t="s">
        <v>247</v>
      </c>
      <c r="F73" s="14">
        <v>2</v>
      </c>
      <c r="G73" s="60" t="s">
        <v>248</v>
      </c>
      <c r="H73" s="60" t="s">
        <v>249</v>
      </c>
    </row>
    <row r="74" ht="28" customHeight="1" spans="1:8">
      <c r="A74" s="68"/>
      <c r="B74" s="18"/>
      <c r="C74" s="48" t="s">
        <v>34</v>
      </c>
      <c r="D74" s="49" t="s">
        <v>250</v>
      </c>
      <c r="E74" s="12" t="s">
        <v>247</v>
      </c>
      <c r="F74" s="14">
        <v>2</v>
      </c>
      <c r="G74" s="60"/>
      <c r="H74" s="60"/>
    </row>
    <row r="75" ht="35" customHeight="1" spans="1:8">
      <c r="A75" s="68"/>
      <c r="B75" s="18"/>
      <c r="C75" s="48" t="s">
        <v>61</v>
      </c>
      <c r="D75" s="49" t="s">
        <v>251</v>
      </c>
      <c r="E75" s="14" t="s">
        <v>20</v>
      </c>
      <c r="F75" s="14">
        <v>1</v>
      </c>
      <c r="G75" s="60"/>
      <c r="H75" s="60"/>
    </row>
    <row r="76" ht="29" customHeight="1" spans="1:8">
      <c r="A76" s="71"/>
      <c r="B76" s="18"/>
      <c r="C76" s="48" t="s">
        <v>252</v>
      </c>
      <c r="D76" s="49" t="s">
        <v>253</v>
      </c>
      <c r="E76" s="14" t="s">
        <v>254</v>
      </c>
      <c r="F76" s="14">
        <v>20</v>
      </c>
      <c r="G76" s="60"/>
      <c r="H76" s="60"/>
    </row>
    <row r="77" ht="26" customHeight="1" spans="1:8">
      <c r="A77" s="77">
        <f>MAX($A$2:A76)+1</f>
        <v>23</v>
      </c>
      <c r="B77" s="78" t="s">
        <v>255</v>
      </c>
      <c r="C77" s="48" t="s">
        <v>256</v>
      </c>
      <c r="D77" s="49" t="s">
        <v>257</v>
      </c>
      <c r="E77" s="14" t="s">
        <v>258</v>
      </c>
      <c r="F77" s="14">
        <v>5</v>
      </c>
      <c r="G77" s="79" t="s">
        <v>259</v>
      </c>
      <c r="H77" s="79" t="s">
        <v>260</v>
      </c>
    </row>
    <row r="78" ht="25" customHeight="1" spans="1:8">
      <c r="A78" s="77"/>
      <c r="B78" s="78"/>
      <c r="C78" s="48" t="s">
        <v>261</v>
      </c>
      <c r="D78" s="49" t="s">
        <v>262</v>
      </c>
      <c r="E78" s="14" t="s">
        <v>258</v>
      </c>
      <c r="F78" s="14">
        <v>5</v>
      </c>
      <c r="G78" s="79"/>
      <c r="H78" s="79"/>
    </row>
    <row r="79" ht="51" customHeight="1" spans="1:8">
      <c r="A79" s="77">
        <f>MAX($A$2:A78)+1</f>
        <v>24</v>
      </c>
      <c r="B79" s="80" t="s">
        <v>263</v>
      </c>
      <c r="C79" s="19" t="s">
        <v>264</v>
      </c>
      <c r="D79" s="20" t="s">
        <v>265</v>
      </c>
      <c r="E79" s="19" t="s">
        <v>266</v>
      </c>
      <c r="F79" s="19">
        <v>3</v>
      </c>
      <c r="G79" s="81" t="s">
        <v>267</v>
      </c>
      <c r="H79" s="81" t="s">
        <v>268</v>
      </c>
    </row>
    <row r="80" ht="58" customHeight="1" spans="1:8">
      <c r="A80" s="77"/>
      <c r="B80" s="80"/>
      <c r="C80" s="19" t="s">
        <v>269</v>
      </c>
      <c r="D80" s="20" t="s">
        <v>270</v>
      </c>
      <c r="E80" s="19" t="s">
        <v>122</v>
      </c>
      <c r="F80" s="19">
        <v>1</v>
      </c>
      <c r="G80" s="82"/>
      <c r="H80" s="82"/>
    </row>
    <row r="81" ht="35" customHeight="1" spans="1:8">
      <c r="A81" s="77"/>
      <c r="B81" s="80"/>
      <c r="C81" s="19" t="s">
        <v>271</v>
      </c>
      <c r="D81" s="20" t="s">
        <v>272</v>
      </c>
      <c r="E81" s="19" t="s">
        <v>273</v>
      </c>
      <c r="F81" s="19">
        <v>3</v>
      </c>
      <c r="G81" s="83"/>
      <c r="H81" s="83"/>
    </row>
    <row r="82" ht="39" customHeight="1" spans="1:8">
      <c r="A82" s="61">
        <f>MAX($A$2:A81)+1</f>
        <v>25</v>
      </c>
      <c r="B82" s="19" t="s">
        <v>274</v>
      </c>
      <c r="C82" s="19" t="s">
        <v>275</v>
      </c>
      <c r="D82" s="20" t="s">
        <v>276</v>
      </c>
      <c r="E82" s="19" t="s">
        <v>124</v>
      </c>
      <c r="F82" s="19">
        <v>4</v>
      </c>
      <c r="G82" s="19" t="s">
        <v>277</v>
      </c>
      <c r="H82" s="19" t="s">
        <v>278</v>
      </c>
    </row>
    <row r="83" ht="37" customHeight="1" spans="1:8">
      <c r="A83" s="61"/>
      <c r="B83" s="19"/>
      <c r="C83" s="19" t="s">
        <v>279</v>
      </c>
      <c r="D83" s="20" t="s">
        <v>280</v>
      </c>
      <c r="E83" s="19" t="s">
        <v>124</v>
      </c>
      <c r="F83" s="19">
        <v>1</v>
      </c>
      <c r="G83" s="19"/>
      <c r="H83" s="19"/>
    </row>
    <row r="84" ht="38" customHeight="1" spans="1:8">
      <c r="A84" s="61"/>
      <c r="B84" s="19"/>
      <c r="C84" s="19" t="s">
        <v>281</v>
      </c>
      <c r="D84" s="20" t="s">
        <v>282</v>
      </c>
      <c r="E84" s="19" t="s">
        <v>124</v>
      </c>
      <c r="F84" s="19">
        <v>1</v>
      </c>
      <c r="G84" s="19"/>
      <c r="H84" s="19"/>
    </row>
    <row r="85" ht="90" customHeight="1" spans="1:8">
      <c r="A85" s="61"/>
      <c r="B85" s="19"/>
      <c r="C85" s="19" t="s">
        <v>283</v>
      </c>
      <c r="D85" s="20" t="s">
        <v>284</v>
      </c>
      <c r="E85" s="19" t="s">
        <v>285</v>
      </c>
      <c r="F85" s="19">
        <v>2</v>
      </c>
      <c r="G85" s="19"/>
      <c r="H85" s="19"/>
    </row>
    <row r="86" ht="51" customHeight="1" spans="1:8">
      <c r="A86" s="61"/>
      <c r="B86" s="19"/>
      <c r="C86" s="19" t="s">
        <v>286</v>
      </c>
      <c r="D86" s="20" t="s">
        <v>287</v>
      </c>
      <c r="E86" s="19" t="s">
        <v>285</v>
      </c>
      <c r="F86" s="19">
        <v>1</v>
      </c>
      <c r="G86" s="19"/>
      <c r="H86" s="19"/>
    </row>
    <row r="87" ht="54" customHeight="1" spans="1:8">
      <c r="A87" s="61"/>
      <c r="B87" s="19"/>
      <c r="C87" s="19" t="s">
        <v>288</v>
      </c>
      <c r="D87" s="20" t="s">
        <v>289</v>
      </c>
      <c r="E87" s="19" t="s">
        <v>290</v>
      </c>
      <c r="F87" s="19">
        <v>1</v>
      </c>
      <c r="G87" s="19"/>
      <c r="H87" s="19"/>
    </row>
    <row r="88" ht="41" customHeight="1" spans="1:8">
      <c r="A88" s="61">
        <f>MAX($A$2:A87)+1</f>
        <v>26</v>
      </c>
      <c r="B88" s="12" t="s">
        <v>291</v>
      </c>
      <c r="C88" s="19" t="s">
        <v>10</v>
      </c>
      <c r="D88" s="20" t="s">
        <v>292</v>
      </c>
      <c r="E88" s="14" t="s">
        <v>156</v>
      </c>
      <c r="F88" s="14">
        <v>3</v>
      </c>
      <c r="G88" s="19" t="s">
        <v>293</v>
      </c>
      <c r="H88" s="19" t="s">
        <v>294</v>
      </c>
    </row>
    <row r="89" ht="41" customHeight="1" spans="1:8">
      <c r="A89" s="61">
        <f>MAX($A$2:A88)+1</f>
        <v>27</v>
      </c>
      <c r="B89" s="19" t="s">
        <v>295</v>
      </c>
      <c r="C89" s="19" t="s">
        <v>34</v>
      </c>
      <c r="D89" s="20" t="s">
        <v>296</v>
      </c>
      <c r="E89" s="19" t="s">
        <v>124</v>
      </c>
      <c r="F89" s="19">
        <v>2</v>
      </c>
      <c r="G89" s="19" t="s">
        <v>297</v>
      </c>
      <c r="H89" s="19" t="s">
        <v>162</v>
      </c>
    </row>
    <row r="90" ht="30" customHeight="1" spans="1:8">
      <c r="A90" s="61"/>
      <c r="B90" s="19"/>
      <c r="C90" s="19" t="s">
        <v>252</v>
      </c>
      <c r="D90" s="20" t="s">
        <v>298</v>
      </c>
      <c r="E90" s="19" t="s">
        <v>53</v>
      </c>
      <c r="F90" s="19">
        <v>20</v>
      </c>
      <c r="G90" s="19"/>
      <c r="H90" s="19"/>
    </row>
    <row r="91" ht="30" customHeight="1" spans="1:8">
      <c r="A91" s="61"/>
      <c r="B91" s="19"/>
      <c r="C91" s="19" t="s">
        <v>299</v>
      </c>
      <c r="D91" s="20" t="s">
        <v>300</v>
      </c>
      <c r="E91" s="19" t="s">
        <v>12</v>
      </c>
      <c r="F91" s="19">
        <v>1</v>
      </c>
      <c r="G91" s="19"/>
      <c r="H91" s="19"/>
    </row>
    <row r="92" ht="30" customHeight="1" spans="1:8">
      <c r="A92" s="61"/>
      <c r="B92" s="19"/>
      <c r="C92" s="19" t="s">
        <v>301</v>
      </c>
      <c r="D92" s="20" t="s">
        <v>298</v>
      </c>
      <c r="E92" s="19" t="s">
        <v>12</v>
      </c>
      <c r="F92" s="19">
        <v>2</v>
      </c>
      <c r="G92" s="19"/>
      <c r="H92" s="19"/>
    </row>
    <row r="93" ht="30" customHeight="1" spans="1:8">
      <c r="A93" s="61"/>
      <c r="B93" s="19"/>
      <c r="C93" s="19" t="s">
        <v>302</v>
      </c>
      <c r="D93" s="20" t="s">
        <v>303</v>
      </c>
      <c r="E93" s="19" t="s">
        <v>304</v>
      </c>
      <c r="F93" s="19">
        <v>1</v>
      </c>
      <c r="G93" s="19"/>
      <c r="H93" s="19"/>
    </row>
    <row r="94" ht="47" customHeight="1" spans="1:8">
      <c r="A94" s="61"/>
      <c r="B94" s="19"/>
      <c r="C94" s="19" t="s">
        <v>305</v>
      </c>
      <c r="D94" s="20" t="s">
        <v>306</v>
      </c>
      <c r="E94" s="19" t="s">
        <v>17</v>
      </c>
      <c r="F94" s="19">
        <v>1</v>
      </c>
      <c r="G94" s="19"/>
      <c r="H94" s="19"/>
    </row>
    <row r="95" ht="41" customHeight="1" spans="1:8">
      <c r="A95" s="61"/>
      <c r="B95" s="19"/>
      <c r="C95" s="19" t="s">
        <v>307</v>
      </c>
      <c r="D95" s="20" t="s">
        <v>308</v>
      </c>
      <c r="E95" s="19" t="s">
        <v>309</v>
      </c>
      <c r="F95" s="19">
        <v>3</v>
      </c>
      <c r="G95" s="19"/>
      <c r="H95" s="19"/>
    </row>
    <row r="96" ht="24" customHeight="1" spans="1:8">
      <c r="A96" s="61"/>
      <c r="B96" s="19"/>
      <c r="C96" s="19" t="s">
        <v>310</v>
      </c>
      <c r="D96" s="20" t="s">
        <v>311</v>
      </c>
      <c r="E96" s="19" t="s">
        <v>124</v>
      </c>
      <c r="F96" s="19">
        <v>2</v>
      </c>
      <c r="G96" s="19"/>
      <c r="H96" s="19"/>
    </row>
    <row r="97" ht="45" customHeight="1" spans="1:8">
      <c r="A97" s="61"/>
      <c r="B97" s="19"/>
      <c r="C97" s="19" t="s">
        <v>312</v>
      </c>
      <c r="D97" s="20" t="s">
        <v>313</v>
      </c>
      <c r="E97" s="19" t="s">
        <v>124</v>
      </c>
      <c r="F97" s="19">
        <v>1</v>
      </c>
      <c r="G97" s="19"/>
      <c r="H97" s="19"/>
    </row>
    <row r="98" ht="58" customHeight="1" spans="1:8">
      <c r="A98" s="71">
        <f>MAX($A$2:A97)+1</f>
        <v>28</v>
      </c>
      <c r="B98" s="18" t="s">
        <v>314</v>
      </c>
      <c r="C98" s="48" t="s">
        <v>315</v>
      </c>
      <c r="D98" s="49" t="s">
        <v>316</v>
      </c>
      <c r="E98" s="14" t="s">
        <v>317</v>
      </c>
      <c r="F98" s="14">
        <v>10</v>
      </c>
      <c r="G98" s="60" t="s">
        <v>318</v>
      </c>
      <c r="H98" s="60" t="s">
        <v>319</v>
      </c>
    </row>
    <row r="99" ht="48" customHeight="1" spans="1:8">
      <c r="A99" s="61">
        <f>MAX($A$2:A98)+1</f>
        <v>29</v>
      </c>
      <c r="B99" s="18" t="s">
        <v>320</v>
      </c>
      <c r="C99" s="48" t="s">
        <v>321</v>
      </c>
      <c r="D99" s="49" t="s">
        <v>322</v>
      </c>
      <c r="E99" s="14" t="s">
        <v>20</v>
      </c>
      <c r="F99" s="14">
        <v>2</v>
      </c>
      <c r="G99" s="60" t="s">
        <v>323</v>
      </c>
      <c r="H99" s="60" t="s">
        <v>324</v>
      </c>
    </row>
    <row r="100" ht="36" customHeight="1" spans="1:8">
      <c r="A100" s="61"/>
      <c r="B100" s="18"/>
      <c r="C100" s="48" t="s">
        <v>325</v>
      </c>
      <c r="D100" s="49" t="s">
        <v>326</v>
      </c>
      <c r="E100" s="14" t="s">
        <v>20</v>
      </c>
      <c r="F100" s="14">
        <v>3</v>
      </c>
      <c r="G100" s="60"/>
      <c r="H100" s="60"/>
    </row>
    <row r="101" ht="46" customHeight="1" spans="1:8">
      <c r="A101" s="61"/>
      <c r="B101" s="18"/>
      <c r="C101" s="48" t="s">
        <v>327</v>
      </c>
      <c r="D101" s="49" t="s">
        <v>328</v>
      </c>
      <c r="E101" s="14" t="s">
        <v>20</v>
      </c>
      <c r="F101" s="14">
        <v>3</v>
      </c>
      <c r="G101" s="60"/>
      <c r="H101" s="60"/>
    </row>
    <row r="102" ht="35" customHeight="1" spans="1:8">
      <c r="A102" s="61"/>
      <c r="B102" s="18"/>
      <c r="C102" s="48" t="s">
        <v>329</v>
      </c>
      <c r="D102" s="49" t="s">
        <v>330</v>
      </c>
      <c r="E102" s="14" t="s">
        <v>20</v>
      </c>
      <c r="F102" s="14">
        <v>10</v>
      </c>
      <c r="G102" s="60"/>
      <c r="H102" s="60"/>
    </row>
    <row r="103" ht="45" customHeight="1" spans="1:8">
      <c r="A103" s="61"/>
      <c r="B103" s="18"/>
      <c r="C103" s="48" t="s">
        <v>331</v>
      </c>
      <c r="D103" s="49" t="s">
        <v>332</v>
      </c>
      <c r="E103" s="14" t="s">
        <v>20</v>
      </c>
      <c r="F103" s="14">
        <v>1</v>
      </c>
      <c r="G103" s="60"/>
      <c r="H103" s="60"/>
    </row>
    <row r="104" ht="31" customHeight="1" spans="1:8">
      <c r="A104" s="61">
        <f>MAX($A$2:A103)+1</f>
        <v>30</v>
      </c>
      <c r="B104" s="18" t="s">
        <v>333</v>
      </c>
      <c r="C104" s="48" t="s">
        <v>120</v>
      </c>
      <c r="D104" s="49" t="s">
        <v>334</v>
      </c>
      <c r="E104" s="14" t="s">
        <v>285</v>
      </c>
      <c r="F104" s="14">
        <v>26</v>
      </c>
      <c r="G104" s="60" t="s">
        <v>335</v>
      </c>
      <c r="H104" s="60" t="s">
        <v>333</v>
      </c>
    </row>
    <row r="105" ht="34" customHeight="1" spans="1:8">
      <c r="A105" s="61"/>
      <c r="B105" s="18"/>
      <c r="C105" s="48" t="s">
        <v>336</v>
      </c>
      <c r="D105" s="49" t="s">
        <v>337</v>
      </c>
      <c r="E105" s="14" t="s">
        <v>285</v>
      </c>
      <c r="F105" s="14">
        <v>16</v>
      </c>
      <c r="G105" s="60"/>
      <c r="H105" s="60"/>
    </row>
    <row r="106" ht="67" customHeight="1" spans="1:8">
      <c r="A106" s="61">
        <f>MAX($A$2:A105)+1</f>
        <v>31</v>
      </c>
      <c r="B106" s="84" t="s">
        <v>338</v>
      </c>
      <c r="C106" s="84" t="s">
        <v>10</v>
      </c>
      <c r="D106" s="85" t="s">
        <v>339</v>
      </c>
      <c r="E106" s="84" t="s">
        <v>340</v>
      </c>
      <c r="F106" s="84">
        <v>200</v>
      </c>
      <c r="G106" s="84" t="s">
        <v>341</v>
      </c>
      <c r="H106" s="84" t="s">
        <v>342</v>
      </c>
    </row>
    <row r="107" ht="47" customHeight="1" spans="1:8">
      <c r="A107" s="86">
        <f>MAX($A$2:A106)+1</f>
        <v>32</v>
      </c>
      <c r="B107" s="87" t="s">
        <v>343</v>
      </c>
      <c r="C107" s="19" t="s">
        <v>344</v>
      </c>
      <c r="D107" s="20" t="s">
        <v>345</v>
      </c>
      <c r="E107" s="19" t="s">
        <v>20</v>
      </c>
      <c r="F107" s="19">
        <v>2</v>
      </c>
      <c r="G107" s="81" t="s">
        <v>346</v>
      </c>
      <c r="H107" s="81" t="s">
        <v>347</v>
      </c>
    </row>
    <row r="108" ht="48" customHeight="1" spans="1:8">
      <c r="A108" s="88"/>
      <c r="B108" s="89"/>
      <c r="C108" s="19" t="s">
        <v>348</v>
      </c>
      <c r="D108" s="20" t="s">
        <v>349</v>
      </c>
      <c r="E108" s="19" t="s">
        <v>20</v>
      </c>
      <c r="F108" s="19">
        <v>1</v>
      </c>
      <c r="G108" s="82"/>
      <c r="H108" s="82"/>
    </row>
    <row r="109" ht="32" customHeight="1" spans="1:8">
      <c r="A109" s="88"/>
      <c r="B109" s="89"/>
      <c r="C109" s="19" t="s">
        <v>350</v>
      </c>
      <c r="D109" s="20" t="s">
        <v>351</v>
      </c>
      <c r="E109" s="19" t="s">
        <v>20</v>
      </c>
      <c r="F109" s="19">
        <v>1</v>
      </c>
      <c r="G109" s="82"/>
      <c r="H109" s="82"/>
    </row>
    <row r="110" ht="34" customHeight="1" spans="1:8">
      <c r="A110" s="90"/>
      <c r="B110" s="91"/>
      <c r="C110" s="19" t="s">
        <v>352</v>
      </c>
      <c r="D110" s="20" t="s">
        <v>353</v>
      </c>
      <c r="E110" s="19" t="s">
        <v>20</v>
      </c>
      <c r="F110" s="19">
        <v>1</v>
      </c>
      <c r="G110" s="83"/>
      <c r="H110" s="83"/>
    </row>
    <row r="111" ht="31" customHeight="1" spans="1:8">
      <c r="A111" s="61">
        <f>MAX($A$2:A110)+1</f>
        <v>33</v>
      </c>
      <c r="B111" s="18" t="s">
        <v>354</v>
      </c>
      <c r="C111" s="19" t="s">
        <v>113</v>
      </c>
      <c r="D111" s="20" t="s">
        <v>355</v>
      </c>
      <c r="E111" s="19" t="s">
        <v>20</v>
      </c>
      <c r="F111" s="19">
        <v>6</v>
      </c>
      <c r="G111" s="19" t="s">
        <v>356</v>
      </c>
      <c r="H111" s="19" t="s">
        <v>357</v>
      </c>
    </row>
    <row r="112" ht="41" customHeight="1" spans="1:8">
      <c r="A112" s="61"/>
      <c r="B112" s="18"/>
      <c r="C112" s="19" t="s">
        <v>118</v>
      </c>
      <c r="D112" s="51" t="s">
        <v>358</v>
      </c>
      <c r="E112" s="53" t="s">
        <v>115</v>
      </c>
      <c r="F112" s="53">
        <v>4</v>
      </c>
      <c r="G112" s="19"/>
      <c r="H112" s="19"/>
    </row>
    <row r="113" ht="36" customHeight="1" spans="1:8">
      <c r="A113" s="61"/>
      <c r="B113" s="18"/>
      <c r="C113" s="19" t="s">
        <v>120</v>
      </c>
      <c r="D113" s="51" t="s">
        <v>359</v>
      </c>
      <c r="E113" s="53" t="s">
        <v>115</v>
      </c>
      <c r="F113" s="53">
        <v>10</v>
      </c>
      <c r="G113" s="19"/>
      <c r="H113" s="19"/>
    </row>
    <row r="114" ht="46" customHeight="1" spans="1:8">
      <c r="A114" s="61"/>
      <c r="B114" s="18"/>
      <c r="C114" s="19" t="s">
        <v>360</v>
      </c>
      <c r="D114" s="51" t="s">
        <v>361</v>
      </c>
      <c r="E114" s="53" t="s">
        <v>20</v>
      </c>
      <c r="F114" s="53">
        <v>2</v>
      </c>
      <c r="G114" s="19"/>
      <c r="H114" s="19"/>
    </row>
    <row r="115" ht="48" customHeight="1" spans="1:8">
      <c r="A115" s="61"/>
      <c r="B115" s="18"/>
      <c r="C115" s="19" t="s">
        <v>362</v>
      </c>
      <c r="D115" s="51" t="s">
        <v>363</v>
      </c>
      <c r="E115" s="53" t="s">
        <v>20</v>
      </c>
      <c r="F115" s="53">
        <v>1</v>
      </c>
      <c r="G115" s="19"/>
      <c r="H115" s="19"/>
    </row>
    <row r="116" ht="52" customHeight="1" spans="1:8">
      <c r="A116" s="61"/>
      <c r="B116" s="18"/>
      <c r="C116" s="19" t="s">
        <v>364</v>
      </c>
      <c r="D116" s="51" t="s">
        <v>365</v>
      </c>
      <c r="E116" s="53" t="s">
        <v>366</v>
      </c>
      <c r="F116" s="53">
        <v>1</v>
      </c>
      <c r="G116" s="19"/>
      <c r="H116" s="19"/>
    </row>
    <row r="117" ht="36" customHeight="1" spans="1:8">
      <c r="A117" s="61"/>
      <c r="B117" s="18"/>
      <c r="C117" s="19" t="s">
        <v>367</v>
      </c>
      <c r="D117" s="51" t="s">
        <v>368</v>
      </c>
      <c r="E117" s="53" t="s">
        <v>369</v>
      </c>
      <c r="F117" s="53">
        <v>1</v>
      </c>
      <c r="G117" s="19"/>
      <c r="H117" s="19"/>
    </row>
    <row r="118" ht="38" customHeight="1" spans="1:8">
      <c r="A118" s="61"/>
      <c r="B118" s="18"/>
      <c r="C118" s="19" t="s">
        <v>370</v>
      </c>
      <c r="D118" s="51" t="s">
        <v>371</v>
      </c>
      <c r="E118" s="53" t="s">
        <v>20</v>
      </c>
      <c r="F118" s="53">
        <v>1</v>
      </c>
      <c r="G118" s="19"/>
      <c r="H118" s="19"/>
    </row>
    <row r="119" ht="39" customHeight="1" spans="1:8">
      <c r="A119" s="61">
        <f>MAX($A$2:A118)+1</f>
        <v>34</v>
      </c>
      <c r="B119" s="18" t="s">
        <v>372</v>
      </c>
      <c r="C119" s="19" t="s">
        <v>373</v>
      </c>
      <c r="D119" s="51" t="s">
        <v>374</v>
      </c>
      <c r="E119" s="53" t="s">
        <v>20</v>
      </c>
      <c r="F119" s="53">
        <v>1</v>
      </c>
      <c r="G119" s="19" t="s">
        <v>375</v>
      </c>
      <c r="H119" s="19" t="s">
        <v>376</v>
      </c>
    </row>
    <row r="120" ht="80" customHeight="1" spans="1:8">
      <c r="A120" s="61"/>
      <c r="B120" s="18"/>
      <c r="C120" s="19" t="s">
        <v>377</v>
      </c>
      <c r="D120" s="51" t="s">
        <v>378</v>
      </c>
      <c r="E120" s="53" t="s">
        <v>20</v>
      </c>
      <c r="F120" s="53">
        <v>1</v>
      </c>
      <c r="G120" s="19"/>
      <c r="H120" s="19"/>
    </row>
    <row r="121" ht="46" customHeight="1" spans="1:8">
      <c r="A121" s="61"/>
      <c r="B121" s="18"/>
      <c r="C121" s="19" t="s">
        <v>379</v>
      </c>
      <c r="D121" s="51" t="s">
        <v>380</v>
      </c>
      <c r="E121" s="53" t="s">
        <v>20</v>
      </c>
      <c r="F121" s="53">
        <v>1</v>
      </c>
      <c r="G121" s="19"/>
      <c r="H121" s="19"/>
    </row>
    <row r="122" ht="49" customHeight="1" spans="1:8">
      <c r="A122" s="61"/>
      <c r="B122" s="18"/>
      <c r="C122" s="19" t="s">
        <v>344</v>
      </c>
      <c r="D122" s="51" t="s">
        <v>381</v>
      </c>
      <c r="E122" s="53" t="s">
        <v>20</v>
      </c>
      <c r="F122" s="53">
        <v>1</v>
      </c>
      <c r="G122" s="19"/>
      <c r="H122" s="19"/>
    </row>
    <row r="123" ht="35" customHeight="1" spans="1:8">
      <c r="A123" s="61"/>
      <c r="B123" s="18"/>
      <c r="C123" s="19" t="s">
        <v>382</v>
      </c>
      <c r="D123" s="51" t="s">
        <v>383</v>
      </c>
      <c r="E123" s="53" t="s">
        <v>20</v>
      </c>
      <c r="F123" s="53">
        <v>1</v>
      </c>
      <c r="G123" s="19"/>
      <c r="H123" s="19"/>
    </row>
    <row r="124" ht="35" customHeight="1" spans="1:8">
      <c r="A124" s="61"/>
      <c r="B124" s="18"/>
      <c r="C124" s="19" t="s">
        <v>384</v>
      </c>
      <c r="D124" s="51" t="s">
        <v>385</v>
      </c>
      <c r="E124" s="53" t="s">
        <v>20</v>
      </c>
      <c r="F124" s="53">
        <v>4</v>
      </c>
      <c r="G124" s="19"/>
      <c r="H124" s="19"/>
    </row>
    <row r="125" ht="43" customHeight="1" spans="1:8">
      <c r="A125" s="61"/>
      <c r="B125" s="18"/>
      <c r="C125" s="19" t="s">
        <v>386</v>
      </c>
      <c r="D125" s="51" t="s">
        <v>387</v>
      </c>
      <c r="E125" s="53" t="s">
        <v>20</v>
      </c>
      <c r="F125" s="53">
        <v>2</v>
      </c>
      <c r="G125" s="19"/>
      <c r="H125" s="19"/>
    </row>
  </sheetData>
  <mergeCells count="110">
    <mergeCell ref="A1:H1"/>
    <mergeCell ref="A3:A7"/>
    <mergeCell ref="A8:A10"/>
    <mergeCell ref="A11:A12"/>
    <mergeCell ref="A14:A19"/>
    <mergeCell ref="A20:A23"/>
    <mergeCell ref="A24:A25"/>
    <mergeCell ref="A26:A27"/>
    <mergeCell ref="A28:A31"/>
    <mergeCell ref="A32:A38"/>
    <mergeCell ref="A39:A41"/>
    <mergeCell ref="A42:A46"/>
    <mergeCell ref="A47:A49"/>
    <mergeCell ref="A51:A53"/>
    <mergeCell ref="A54:A55"/>
    <mergeCell ref="A56:A64"/>
    <mergeCell ref="A66:A68"/>
    <mergeCell ref="A70:A72"/>
    <mergeCell ref="A73:A76"/>
    <mergeCell ref="A77:A78"/>
    <mergeCell ref="A79:A81"/>
    <mergeCell ref="A82:A87"/>
    <mergeCell ref="A89:A97"/>
    <mergeCell ref="A99:A103"/>
    <mergeCell ref="A104:A105"/>
    <mergeCell ref="A107:A110"/>
    <mergeCell ref="A111:A118"/>
    <mergeCell ref="A119:A125"/>
    <mergeCell ref="B3:B7"/>
    <mergeCell ref="B8:B10"/>
    <mergeCell ref="B11:B12"/>
    <mergeCell ref="B14:B19"/>
    <mergeCell ref="B20:B23"/>
    <mergeCell ref="B24:B25"/>
    <mergeCell ref="B26:B27"/>
    <mergeCell ref="B28:B31"/>
    <mergeCell ref="B32:B38"/>
    <mergeCell ref="B39:B41"/>
    <mergeCell ref="B42:B46"/>
    <mergeCell ref="B47:B49"/>
    <mergeCell ref="B51:B53"/>
    <mergeCell ref="B54:B55"/>
    <mergeCell ref="B56:B64"/>
    <mergeCell ref="B66:B68"/>
    <mergeCell ref="B70:B72"/>
    <mergeCell ref="B73:B76"/>
    <mergeCell ref="B77:B78"/>
    <mergeCell ref="B79:B81"/>
    <mergeCell ref="B82:B87"/>
    <mergeCell ref="B89:B97"/>
    <mergeCell ref="B99:B103"/>
    <mergeCell ref="B104:B105"/>
    <mergeCell ref="B107:B110"/>
    <mergeCell ref="B111:B118"/>
    <mergeCell ref="B119:B125"/>
    <mergeCell ref="G3:G7"/>
    <mergeCell ref="G8:G10"/>
    <mergeCell ref="G11:G12"/>
    <mergeCell ref="G14:G19"/>
    <mergeCell ref="G20:G22"/>
    <mergeCell ref="G24:G25"/>
    <mergeCell ref="G26:G27"/>
    <mergeCell ref="G28:G31"/>
    <mergeCell ref="G32:G38"/>
    <mergeCell ref="G39:G41"/>
    <mergeCell ref="G42:G43"/>
    <mergeCell ref="G44:G46"/>
    <mergeCell ref="G47:G49"/>
    <mergeCell ref="G51:G53"/>
    <mergeCell ref="G54:G55"/>
    <mergeCell ref="G56:G64"/>
    <mergeCell ref="G66:G68"/>
    <mergeCell ref="G70:G72"/>
    <mergeCell ref="G73:G76"/>
    <mergeCell ref="G77:G78"/>
    <mergeCell ref="G79:G81"/>
    <mergeCell ref="G82:G87"/>
    <mergeCell ref="G89:G97"/>
    <mergeCell ref="G99:G103"/>
    <mergeCell ref="G104:G105"/>
    <mergeCell ref="G107:G110"/>
    <mergeCell ref="G111:G118"/>
    <mergeCell ref="G119:G125"/>
    <mergeCell ref="H3:H7"/>
    <mergeCell ref="H8:H10"/>
    <mergeCell ref="H11:H12"/>
    <mergeCell ref="H14:H19"/>
    <mergeCell ref="H20:H22"/>
    <mergeCell ref="H24:H25"/>
    <mergeCell ref="H26:H27"/>
    <mergeCell ref="H28:H31"/>
    <mergeCell ref="H32:H38"/>
    <mergeCell ref="H39:H41"/>
    <mergeCell ref="H42:H46"/>
    <mergeCell ref="H47:H49"/>
    <mergeCell ref="H51:H53"/>
    <mergeCell ref="H54:H55"/>
    <mergeCell ref="H56:H64"/>
    <mergeCell ref="H66:H68"/>
    <mergeCell ref="H70:H72"/>
    <mergeCell ref="H73:H76"/>
    <mergeCell ref="H77:H78"/>
    <mergeCell ref="H79:H81"/>
    <mergeCell ref="H82:H87"/>
    <mergeCell ref="H89:H97"/>
    <mergeCell ref="H99:H103"/>
    <mergeCell ref="H104:H105"/>
    <mergeCell ref="H107:H110"/>
    <mergeCell ref="H111:H118"/>
    <mergeCell ref="H119:H125"/>
  </mergeCells>
  <pageMargins left="0.275" right="0.0388888888888889" top="0.472222222222222" bottom="0.432638888888889" header="0" footer="0"/>
  <pageSetup paperSize="9" orientation="landscape" horizontalDpi="600"/>
  <headerFooter/>
  <rowBreaks count="11" manualBreakCount="11">
    <brk id="38" max="7" man="1"/>
    <brk id="64" max="7" man="1"/>
    <brk id="78" max="7" man="1"/>
    <brk id="88" max="7" man="1"/>
    <brk id="98" max="7" man="1"/>
    <brk id="1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2024-03-11T08:30:06Z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12B33C8BDB0D43EBB6D1831197C0D85B_13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