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Sheet1!$A$1:$H$108</definedName>
  </definedNames>
  <calcPr calcId="144525"/>
</workbook>
</file>

<file path=xl/sharedStrings.xml><?xml version="1.0" encoding="utf-8"?>
<sst xmlns="http://schemas.openxmlformats.org/spreadsheetml/2006/main" count="423" uniqueCount="341">
  <si>
    <t>攸县第八届“春风行动·百企万岗”活动招聘信息汇总表（三月第三期）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</si>
  <si>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</si>
  <si>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</si>
  <si>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</si>
  <si>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</si>
  <si>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</si>
  <si>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</si>
  <si>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</si>
  <si>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</si>
  <si>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</si>
  <si>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</si>
  <si>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</si>
  <si>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</si>
  <si>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</si>
  <si>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</si>
  <si>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</si>
  <si>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</si>
  <si>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</si>
  <si>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</si>
  <si>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</si>
  <si>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</si>
  <si>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</si>
  <si>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</si>
  <si>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工程文员</t>
  </si>
  <si>
    <t>1、熟练使用windows、word、excel等制作处理;2、服从管理，按时完成领导交代事宜;3、工作积极能吃苦耐劳，服从管理工作主动积极;4、 根据工作内容情况进行工作安排调度;5、上班时间11小时/天，每周上班6天，休息1天。</t>
  </si>
  <si>
    <t>3500（试用期3个月后工资幅度300-500元）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</si>
  <si>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</si>
  <si>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</si>
  <si>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湖南远大水泥有限责任公司</t>
  </si>
  <si>
    <t>机修工</t>
  </si>
  <si>
    <t>男，45岁以下，初中以上学历，身体健康，吃苦耐劳，积极上进，有长期在攸县发展意愿，有电焊工证件或工作经验者优先，服从上级领导工作安排。</t>
  </si>
  <si>
    <t>3800-6000</t>
  </si>
  <si>
    <t xml:space="preserve">蔡宏艳 15367182295                 </t>
  </si>
  <si>
    <t>株洲市攸县网岭镇北联村南竹山组</t>
  </si>
  <si>
    <t>电工</t>
  </si>
  <si>
    <t>男，50岁以下，初中以上学历，身体健康，吃苦耐劳，积极上进，有长期在攸县发展意愿，有电焊工证件或工作经验者优先，服从上级领导工作安排。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</si>
  <si>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</si>
  <si>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</si>
  <si>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</si>
  <si>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</si>
  <si>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</si>
  <si>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</si>
  <si>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</si>
  <si>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</si>
  <si>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</si>
  <si>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</si>
  <si>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4500-6000</t>
  </si>
  <si>
    <t>多名</t>
  </si>
  <si>
    <t>李先生17377737168</t>
  </si>
  <si>
    <t>攸县攸州工业园龙山路</t>
  </si>
  <si>
    <t>株洲安特新材料科技有限公司</t>
  </si>
  <si>
    <t>安环专干</t>
  </si>
  <si>
    <t>1.男45岁以内，女40岁以内，本科及以上学历，会offcie软件操作；2.有一定的沟通协调能力和一定的组织安全培训的经验，吃苦耐劳，责任心强，了解安全、职业卫生、环保、消防等方面的工作；3.具备3年以上安全管理经验，有化工行业工作经验者优先。</t>
  </si>
  <si>
    <t>4000-6000</t>
  </si>
  <si>
    <t>付明光
15773306610</t>
  </si>
  <si>
    <t>湖南攸县攸州工业园龙山路2号</t>
  </si>
  <si>
    <t>办公室文员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</si>
  <si>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</si>
  <si>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</si>
  <si>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</si>
  <si>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</si>
  <si>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会计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</si>
  <si>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</si>
  <si>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车间操作人员</t>
  </si>
  <si>
    <t>40岁以内，能吃苦耐劳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</si>
  <si>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</si>
  <si>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</si>
  <si>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</si>
  <si>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</si>
  <si>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</si>
  <si>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</si>
  <si>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</si>
  <si>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</si>
  <si>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</si>
  <si>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湖南湘化机汽轮机有限公司</t>
  </si>
  <si>
    <t xml:space="preserve"> 技术人员</t>
  </si>
  <si>
    <t>1、性别不限，23-45岁，机械制造、自动化及机电仪表专业，全日制大专及本科、研究生；2、能熟练运用CAD、UG、PRO/E等设计软件以及OFFICE等办公软件；3、身体健康，阳光向上，热爱本职工作，品行端正，服从工作安排；4、有相关经验者优先，实习期3--6个月。</t>
  </si>
  <si>
    <t>5500-8000</t>
  </si>
  <si>
    <t>3</t>
  </si>
  <si>
    <t>邓女士13974188767</t>
  </si>
  <si>
    <t>湖南省攸县江桥街道化机路198号</t>
  </si>
  <si>
    <t>机加工操作员</t>
  </si>
  <si>
    <t>1、性别不限，23-45岁，具备机床操作上岗证并有3年以上立车、卧车、铣床或数控机床工作经验；2、身体健康，阳光向上，热爱本职工作，品行端正， 服从工作安排；3、有相关经验者优先，实习期3个月。</t>
  </si>
  <si>
    <t>4000-7000</t>
  </si>
  <si>
    <t>湖南恩泽瑞微电子有限公司</t>
  </si>
  <si>
    <t>1.男女不限、年龄18-40周岁、初中以上学历；2.视力1.0及以上、身体健康、道德品质好、无不良嗜好、服从管理、责任心强、能吃苦耐劳；3.有工厂工作经验者优先；4、长白班，不倒班。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</si>
  <si>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</si>
  <si>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</si>
  <si>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</si>
  <si>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</si>
  <si>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</si>
  <si>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</si>
  <si>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</si>
  <si>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</si>
  <si>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</si>
  <si>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</si>
  <si>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</si>
  <si>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能根据技术层面和趋势层面分析走势，能提供期货类有用信息；懂农产品期货者优先考虑。</t>
  </si>
  <si>
    <t>门卫、消毒员</t>
  </si>
  <si>
    <t>1、男性，30-50岁，初中以上文化;2、负有责任心，能吃苦耐劳，诚实守信，服从工作安排。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</si>
  <si>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</si>
  <si>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</si>
  <si>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</si>
  <si>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</si>
  <si>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</si>
  <si>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6000-8000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</si>
  <si>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</si>
  <si>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</si>
  <si>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</si>
  <si>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</si>
  <si>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焊工</t>
  </si>
  <si>
    <t>男性、年龄35岁以下，初中以上学历，从事本职工作一年以上，做事主动有责任感。</t>
  </si>
  <si>
    <t>5000-8000</t>
  </si>
  <si>
    <t>男性、年龄40岁以下，初中以上学历，从事本职工作一年以上，做事主动积极有责任。</t>
  </si>
  <si>
    <t>5000-7000</t>
  </si>
  <si>
    <t>厨师</t>
  </si>
  <si>
    <t>女性、50岁以下，做事主动有责任感，有从事食堂工作经验优先</t>
  </si>
  <si>
    <t>株洲壹诺生物技术有限公司</t>
  </si>
  <si>
    <t>化工操作工</t>
  </si>
  <si>
    <t>男，45岁以下，高中及以上学历，了解化工工艺流程和设备原理，有精细化工工作经验者优先，能适应倒班。</t>
  </si>
  <si>
    <t>杨女士13974122608</t>
  </si>
  <si>
    <t>攸州工业园</t>
  </si>
  <si>
    <t>化工分析员</t>
  </si>
  <si>
    <t>男女不限，40岁以下；大专及以上学历；会使用HPLC、GC、水分滴定仪、分析天平等分析仪器， 能适应不定时的加班。</t>
  </si>
  <si>
    <t>现场QA</t>
  </si>
  <si>
    <t>男女不限，25-40岁，大专及以上学历;熟悉2010版GMP，熟悉计算机操作；熟悉各项验证要求及验证流程，如清洁验证、方法学验证；一年以上相关工作经验，从事过化工厂优先考虑。</t>
  </si>
  <si>
    <t>湖南臻诚高分子新材料有限公司</t>
  </si>
  <si>
    <t>黏合剂研发工程师</t>
  </si>
  <si>
    <t>1、本科及以上学历，高分子、材料及化学相关专业，可接受应届毕业生；2、化学基本理论知识相关仪器操作经验；3、具备扎实的技术基础，较强的问题分析能力，较强的学习和创新能力；4、具备较强的团队合作能力，能够与团队成员紧密合作，共同完成研发任务。</t>
  </si>
  <si>
    <t>陈琪18673371386</t>
  </si>
  <si>
    <t>攸州工业园龙山路与禹王路交汇处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</si>
  <si>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</si>
  <si>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</si>
  <si>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</si>
  <si>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</si>
  <si>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</si>
  <si>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</si>
  <si>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</si>
  <si>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</si>
  <si>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</si>
  <si>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</si>
  <si>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</si>
  <si>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</si>
  <si>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</si>
  <si>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</si>
  <si>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</si>
  <si>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</si>
  <si>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湖南昊华化工股份有限公司</t>
  </si>
  <si>
    <t>男，35岁以下，高中及以上学历，有化工操作工作经验优先考虑，能适应倒班。</t>
  </si>
  <si>
    <t>5500-7000</t>
  </si>
  <si>
    <t>魏女士18182071356</t>
  </si>
  <si>
    <t>保安</t>
  </si>
  <si>
    <t>男，18-30岁，高中及以上学历，退役军人，能适应倒班。</t>
  </si>
  <si>
    <t>4000-4500</t>
  </si>
  <si>
    <t>株洲市枫水湾生态农业开发有限公司</t>
  </si>
  <si>
    <t>行政司机</t>
  </si>
  <si>
    <t>1、男性，未纹身，高中以上学历，40岁以内，能接受出差；2、具备专业的驾驶技巧，5-8年驾驶经验，熟知驾驶与车辆相关的知识和法律；3、具备基本的车辆故障判断能力；4、熟知年检、保险等程序的办理流程，无车辆驾驶安全责任事故。</t>
  </si>
  <si>
    <t>3000-4000</t>
  </si>
  <si>
    <t>王女士13669198546</t>
  </si>
  <si>
    <t>攸县工业园创新创业园标准厂房2栋</t>
  </si>
  <si>
    <t>株洲市佳东石油有限责任公司</t>
  </si>
  <si>
    <t>总经理助理</t>
  </si>
  <si>
    <t xml:space="preserve">1、男女不限，25-48岁，本科以上学历；2、良好的团队协作精神；3、工作细致认真、有条理性，能吃苦耐劳，承受工作压力。                                                  </t>
  </si>
  <si>
    <t>谭女士18273349200（微信同号）</t>
  </si>
  <si>
    <t>攸县新城中路</t>
  </si>
  <si>
    <t>湖南省永庆物业有限公司</t>
  </si>
  <si>
    <t>保洁员</t>
  </si>
  <si>
    <t>女，60岁以下，要求五官端正、身体健康、勤快</t>
  </si>
  <si>
    <t>工资面议、不包吃住</t>
  </si>
  <si>
    <t>单女士
13337235998</t>
  </si>
  <si>
    <t>攸县人民医院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</si>
  <si>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</si>
  <si>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</si>
  <si>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</si>
  <si>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</si>
  <si>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</si>
  <si>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</si>
  <si>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</si>
  <si>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</si>
  <si>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</si>
  <si>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</si>
  <si>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</si>
  <si>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</si>
  <si>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</si>
  <si>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</si>
  <si>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</si>
  <si>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</si>
  <si>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</si>
  <si>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</si>
  <si>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</si>
  <si>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</si>
  <si>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</si>
  <si>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</si>
  <si>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</si>
  <si>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</si>
  <si>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</si>
  <si>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</si>
  <si>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</si>
  <si>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</si>
  <si>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</si>
  <si>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</si>
  <si>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</si>
  <si>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</si>
  <si>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</si>
  <si>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做饭师傅</t>
  </si>
  <si>
    <t>身体健康，无残疾，无犯罪记录，能吃苦耐劳</t>
  </si>
  <si>
    <t>保洁</t>
  </si>
  <si>
    <t>1800-2400</t>
  </si>
  <si>
    <t>化检员</t>
  </si>
  <si>
    <t>男女不限；22-45岁之间。化工类相关专业大专及以上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</si>
  <si>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</si>
  <si>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</si>
  <si>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</si>
  <si>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</si>
  <si>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</si>
  <si>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17377939924（段小姐）</t>
  </si>
  <si>
    <t>湖南省株洲天元区江山路10号硬质合金园2-3层</t>
  </si>
  <si>
    <t>湖南华纯材料科技有限公司</t>
  </si>
  <si>
    <t>男,22-45岁，高中及以上学历,有敬业精神，能吃苦耐劳，身体素质好，有化工工作经验优先。</t>
  </si>
  <si>
    <t>蒋亚香15273350235</t>
  </si>
  <si>
    <t>湖南株洲攸县工业园吉龙路</t>
  </si>
  <si>
    <t>设备工程师</t>
  </si>
  <si>
    <t>1、化学工程相关专业，本科以上学历；2、熟练掌握精细化工设备运作原理，具备化工设备工程安装、验收、维修、维护相关工作经验；3、熟悉化工行业的各种规范、标准及生产流程；4、熟悉各类化工设备的生产运行管理；5、能根据产品工艺独立配置相应系统生产设备，能根据功能要求选型并设计特殊化工设备；6、熟练掌握AutoCAD制图。</t>
  </si>
  <si>
    <t>化验员</t>
  </si>
  <si>
    <t>1、大专以上学历;2、按照各项检测项目的检测方法标准进行检验分析，熟悉所用仪器与设备的操作规程;3、负责化验室设备器具的建档、维护保养、定期检定工作，使其处于完好状态;4、遵守分析和测量控制程序，认真填写原始记录，保证分析数据准确可靠，对检测质量负责。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</si>
  <si>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</si>
  <si>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</si>
  <si>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</si>
  <si>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</si>
  <si>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</si>
  <si>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</si>
  <si>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 xml:space="preserve">男,45岁以下,电工操作证；健康无疾病、品格端正、工作态度积极、能吃苦耐劳。 </t>
  </si>
  <si>
    <t>具有本科学历，年纪45岁以下，会计学或财务管理等相关专业，持有中级会计职称，有3年以上生产制造行业工作经验。</t>
  </si>
  <si>
    <t>操作工</t>
  </si>
  <si>
    <t>男女不限、20-48岁、三班倒，不同岗位不同工资</t>
  </si>
  <si>
    <t>不同岗位不同工资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</si>
  <si>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</si>
  <si>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</si>
  <si>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</si>
  <si>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</si>
  <si>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</si>
  <si>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</si>
  <si>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</si>
  <si>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</si>
  <si>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普  工</t>
  </si>
  <si>
    <t>男女不限，50周岁以下，文化程度不限，可招夫妻工，身体健康，道德品质好，服从管理，能吃苦耐劳。</t>
  </si>
  <si>
    <t>3000-4500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</si>
  <si>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</si>
  <si>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</si>
  <si>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</si>
  <si>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</si>
  <si>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</si>
  <si>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计划物控专员</t>
  </si>
  <si>
    <t>1、22-35岁，本科以上学历,2年以上生管或物料跟单、物控工作经验；2、熟悉生产制造流程，了解供应链基本知识及计划排产基本技能；3、精通office办公软件、ERP系统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</si>
  <si>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</si>
  <si>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</si>
  <si>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</si>
  <si>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</si>
  <si>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</si>
  <si>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实验室工程师</t>
  </si>
  <si>
    <t>1.本科及以上文凭；2.有监测设备内校与外校工作经验；3.有国家计量员资格证优先；4.有产品专业检测、输出测试报告经验。</t>
  </si>
  <si>
    <t>sqe品质工程师</t>
  </si>
  <si>
    <t>1.本科以上学历；有塑料材料行业经验；2.5年以上品质客诉和品质管理经验（有工程方面的经验的优先）；3.有审厂方面经验，熟识相关体系运行（ISO9001或T16949）；</t>
  </si>
  <si>
    <t>攸县农泰农业机械有限公司</t>
  </si>
  <si>
    <t>电焊工</t>
  </si>
  <si>
    <t>男，身体健康，能吃苦耐劳，责任心强，熟悉汽保焊，年龄45岁以下。</t>
  </si>
  <si>
    <t>5500+</t>
  </si>
  <si>
    <t xml:space="preserve">13786389619（黄先生）      13974199958（曾女士）                        </t>
  </si>
  <si>
    <t>攸县江桥街道办事处乌坳社区</t>
  </si>
  <si>
    <t>（随车吊）货车司机</t>
  </si>
  <si>
    <t>45岁以下，B照，能熟练操作随车吊，身体健康，吃苦耐劳，责任心强，有三年以上货车驾驶经验。</t>
  </si>
  <si>
    <t>攸县步步高超市</t>
  </si>
  <si>
    <t>非生鲜销售员</t>
  </si>
  <si>
    <t>负责门店上货，补货，理货，销售、有责任心，身体健康，有零售工作经验优先
年龄48岁以内，性别不限。</t>
  </si>
  <si>
    <t>底薪2500+提成</t>
  </si>
  <si>
    <t>向女士18390251706</t>
  </si>
  <si>
    <t>望云国际广场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</si>
  <si>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</si>
  <si>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</si>
  <si>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</si>
  <si>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1、男，18-40岁，高中及以上学历；2、有良好的身体素质，能吃苦耐劳，有较强的责任心和工作严谨度；3、购买社保、上六休三、包吃住。</t>
  </si>
  <si>
    <t>换产</t>
  </si>
  <si>
    <t>1、男，18-40岁，高中及以上学历；2、有良好的身体素质，能吃苦耐劳，有较强的责任心和工作严谨度；3、购买社保、白班、包吃住。</t>
  </si>
  <si>
    <t>打包工</t>
  </si>
  <si>
    <t>物流员</t>
  </si>
  <si>
    <t>1、男，40岁以内，高中及以上学历，拥有叉车证；2、拥有仓库工作经验，能接受搬运工作。</t>
  </si>
  <si>
    <t>4000-5500</t>
  </si>
  <si>
    <t>安保员</t>
  </si>
  <si>
    <t>1、男女不限，高中及以上学历，22-40岁;2、了解安全生产法、消防法、职业病防治等法律法规，有安全生产标准化、职业健康安全管理体系工作基础的优先;3、有良好的责任心和突发情况的应急反应能力，接受两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</si>
  <si>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</si>
  <si>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</si>
  <si>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7500-9500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</si>
  <si>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</si>
  <si>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</si>
  <si>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</si>
  <si>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</si>
  <si>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</si>
  <si>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</si>
  <si>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</si>
  <si>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</si>
  <si>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</si>
  <si>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</si>
  <si>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</si>
  <si>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</si>
  <si>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</si>
  <si>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</si>
  <si>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</si>
  <si>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</si>
  <si>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</si>
  <si>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</si>
  <si>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</si>
  <si>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</si>
  <si>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</si>
  <si>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残疾员工</t>
  </si>
  <si>
    <t>1.女性45岁以下，男性55岁以下，有残疾证，具有正常劳动能力，有就业意愿，会使用智能手机；2.吃苦耐劳，有良好的服务意识，责任心强，服从管理安排。3.可灵活排班，有相关工作经验优先。</t>
  </si>
  <si>
    <t>湖南安仁三一筑工科技有限公司</t>
  </si>
  <si>
    <t>1.负责内外纵梁点焊及合梁；2.机械类大专及以上学历，3.沟通能力及承压能力强，懂识图。</t>
  </si>
  <si>
    <t>阳女士19173582230</t>
  </si>
  <si>
    <t>油漆工</t>
  </si>
  <si>
    <t>1.熟悉汽车喷漆或五金喷漆生产工艺；2.熟悉汽车原子灰打磨，有重汽卡车生产工艺经验的优先；3.熟悉汽车生产工艺批灰</t>
  </si>
  <si>
    <t>潜慧恒馨企业发展有限公司</t>
  </si>
  <si>
    <t>小学学历，男性18-55岁，女性18-50岁。</t>
  </si>
  <si>
    <t xml:space="preserve">5500-9000                           </t>
  </si>
  <si>
    <t>章老师13176376568（微信） QQ:375020923</t>
  </si>
  <si>
    <t>上海金山区</t>
  </si>
  <si>
    <t>湖南湘东化工机械有限公司</t>
  </si>
  <si>
    <t>男女不限、50岁以下，本科以上学历，熟悉压力容器设计、校核和审核工作，有两年以上相关工作经验，工程师以上职称。</t>
  </si>
  <si>
    <t>胡喜英
15973807621</t>
  </si>
  <si>
    <t>湖南省株洲攸县江桥街道化机路198号</t>
  </si>
  <si>
    <t>男性、50岁以下，高中以上学历，有一年以上铆焊相关工作经验，做事积极主动有责任心。</t>
  </si>
  <si>
    <t>男性、50岁以下，初中以上学历，有一年以上焊接相关工作经验，持有焊工证，做事积极主动有责任感。</t>
  </si>
  <si>
    <t>焊接工程师</t>
  </si>
  <si>
    <t>材料控制与成型等相关专业专科以上文化程度；应具备一定的沟通、协调能力以及团队合作精神；能较熟练使用办公软件及操作计算机；具备机械制图等技能</t>
  </si>
  <si>
    <t>数控车工</t>
  </si>
  <si>
    <t>男性，45岁以下，学历中技以上，熟练掌握数控车床的操作方法和操作规程，能够独立完成数控车床的调试和操作工作，根据工程图纸和工艺要求，编写数控程序</t>
  </si>
  <si>
    <t>6000-7000</t>
  </si>
  <si>
    <t>数控龙门加工中心操作工</t>
  </si>
  <si>
    <t>男性，25-45岁，学历中技以上，有龙门加工中心操作经验，从事相关工作3年以上，会编程</t>
  </si>
  <si>
    <t>7000-8000</t>
  </si>
  <si>
    <t>维修电工</t>
  </si>
  <si>
    <t>男性，45岁以下，已婚，机电或电气类专业，中专及以上学历，能熟练修理行车、机加工设备、焊机等，有3年以上机械企业维修经验，有电工证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</si>
</sst>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5"/>
      <color rgb="FF1F4A7E"/>
      <name val="宋体"/>
      <charset val="134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rgb="FF1F4A7E"/>
      <name val="宋体"/>
      <charset val="134"/>
    </font>
    <font>
      <sz val="11"/>
      <color rgb="FFCAE7CD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rgb="FF3F3F3F"/>
      <name val="Tahoma"/>
      <charset val="134"/>
    </font>
    <font>
      <sz val="11"/>
      <color rgb="FF00610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rgb="FFCAE7CD"/>
      <name val="宋体"/>
      <charset val="134"/>
    </font>
    <font>
      <b/>
      <sz val="11"/>
      <color indexed="53"/>
      <name val="宋体"/>
      <charset val="134"/>
    </font>
    <font>
      <b/>
      <sz val="11"/>
      <color rgb="FF3F3F3F"/>
      <name val="宋体"/>
      <charset val="134"/>
    </font>
    <font>
      <b/>
      <sz val="11"/>
      <color rgb="FF1F4A7E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sz val="11"/>
      <color rgb="FF9C0006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0"/>
      <name val="Tahoma"/>
      <charset val="134"/>
    </font>
    <font>
      <b/>
      <sz val="11"/>
      <color rgb="FFFFFFFF"/>
      <name val="宋体"/>
      <charset val="0"/>
      <scheme val="minor"/>
    </font>
    <font>
      <b/>
      <sz val="18"/>
      <color rgb="FF1F4A7E"/>
      <name val="宋体"/>
      <charset val="134"/>
    </font>
    <font>
      <b/>
      <sz val="13"/>
      <color indexed="6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134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Tahoma"/>
      <charset val="134"/>
    </font>
    <font>
      <sz val="11"/>
      <color rgb="FF9C6500"/>
      <name val="宋体"/>
      <charset val="134"/>
    </font>
    <font>
      <sz val="11"/>
      <color indexed="53"/>
      <name val="宋体"/>
      <charset val="134"/>
    </font>
    <font>
      <sz val="11"/>
      <color rgb="FF006100"/>
      <name val="Tahoma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7E62A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rgb="FF51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indexed="5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0" fontId="1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4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4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4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2" fillId="13" borderId="10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3" fillId="13" borderId="15" applyNumberFormat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5" fillId="16" borderId="11" applyNumberFormat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64" fillId="1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58" fillId="5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6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4" fillId="16" borderId="11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70" fillId="0" borderId="2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6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16" borderId="1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70" fillId="0" borderId="2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49" fillId="13" borderId="1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16" fillId="7" borderId="7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5" borderId="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5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5" borderId="5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7" borderId="12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16" borderId="11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16" borderId="1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5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5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50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4" fillId="16" borderId="11" applyNumberFormat="0" applyAlignment="0" applyProtection="0">
      <alignment vertical="center"/>
    </xf>
    <xf numFmtId="0" fontId="16" fillId="0" borderId="0">
      <alignment vertical="center"/>
    </xf>
    <xf numFmtId="0" fontId="32" fillId="13" borderId="10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13" borderId="10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13" borderId="1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1" fillId="17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0" fillId="17" borderId="2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16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2" fillId="13" borderId="10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2" fillId="13" borderId="10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2" fillId="13" borderId="10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13" borderId="10" applyNumberFormat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2" fillId="13" borderId="10" applyNumberFormat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2" fillId="13" borderId="10" applyNumberFormat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32" fillId="13" borderId="10" applyNumberFormat="0" applyAlignment="0" applyProtection="0">
      <alignment vertical="center"/>
    </xf>
    <xf numFmtId="0" fontId="16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6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78" fillId="13" borderId="15" applyNumberFormat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5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70" fillId="0" borderId="30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70" fillId="0" borderId="26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0" fillId="0" borderId="30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70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70" fillId="0" borderId="30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30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30" borderId="1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71" fillId="30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3" borderId="15" applyNumberFormat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17" borderId="1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62" fillId="11" borderId="12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71" fillId="30" borderId="1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5" borderId="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16" borderId="11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19" fillId="7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2" borderId="17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7" applyNumberFormat="0" applyFont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7" borderId="7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17" borderId="1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5" fillId="0" borderId="21" applyNumberFormat="0" applyFill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0" fillId="17" borderId="22" applyNumberFormat="0" applyAlignment="0" applyProtection="0">
      <alignment vertical="center"/>
    </xf>
    <xf numFmtId="0" fontId="16" fillId="0" borderId="0">
      <alignment vertical="center"/>
    </xf>
    <xf numFmtId="0" fontId="66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78" fillId="13" borderId="15" applyNumberFormat="0" applyAlignment="0" applyProtection="0">
      <alignment vertical="center"/>
    </xf>
    <xf numFmtId="0" fontId="78" fillId="13" borderId="15" applyNumberFormat="0" applyAlignment="0" applyProtection="0">
      <alignment vertical="center"/>
    </xf>
    <xf numFmtId="0" fontId="78" fillId="13" borderId="15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54" fillId="16" borderId="11" applyNumberFormat="0" applyAlignment="0" applyProtection="0">
      <alignment vertical="center"/>
    </xf>
    <xf numFmtId="0" fontId="54" fillId="16" borderId="11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79" fillId="30" borderId="1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79" fillId="30" borderId="1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79" fillId="30" borderId="1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79" fillId="30" borderId="1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22" fillId="60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6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19" fillId="7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0" fillId="17" borderId="2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62" fillId="11" borderId="12" applyNumberForma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80" fillId="7" borderId="7" applyNumberFormat="0" applyFont="0" applyAlignment="0" applyProtection="0">
      <alignment vertical="center"/>
    </xf>
    <xf numFmtId="0" fontId="80" fillId="7" borderId="7" applyNumberFormat="0" applyFont="0" applyAlignment="0" applyProtection="0">
      <alignment vertical="center"/>
    </xf>
    <xf numFmtId="0" fontId="80" fillId="7" borderId="7" applyNumberFormat="0" applyFont="0" applyAlignment="0" applyProtection="0">
      <alignment vertical="center"/>
    </xf>
    <xf numFmtId="0" fontId="80" fillId="7" borderId="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16" fillId="2" borderId="17" applyNumberFormat="0" applyFont="0" applyAlignment="0" applyProtection="0">
      <alignment vertical="center"/>
    </xf>
    <xf numFmtId="0" fontId="7" fillId="0" borderId="0">
      <alignment vertical="center"/>
    </xf>
    <xf numFmtId="0" fontId="16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4546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3" xfId="2843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8" fillId="0" borderId="4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6393">
    <cellStyle name="常规" xfId="0" builtinId="0"/>
    <cellStyle name="常规 3 9 4" xfId="1"/>
    <cellStyle name="货币[0]" xfId="2" builtinId="7"/>
    <cellStyle name="20% - 强调文字颜色 1 2" xfId="3"/>
    <cellStyle name="常规 2 13 4 2" xfId="4"/>
    <cellStyle name="20% - 强调文字颜色 3" xfId="5" builtinId="38"/>
    <cellStyle name="输出 3" xfId="6"/>
    <cellStyle name="20% - 强调文字颜色 2 4 2 3" xfId="7"/>
    <cellStyle name="输入" xfId="8" builtinId="20"/>
    <cellStyle name="检查单元格 8 3" xfId="9"/>
    <cellStyle name="20% - 强调文字颜色 3 2 3 3" xfId="10"/>
    <cellStyle name="20% - 强调文字颜色 2 3 6" xfId="11"/>
    <cellStyle name="货币" xfId="12" builtinId="4"/>
    <cellStyle name="20% - 强调文字颜色 2 4 3 2" xfId="13"/>
    <cellStyle name="20% - 强调文字颜色 1 2 2 6" xfId="14"/>
    <cellStyle name="常规 4 10 2 3 2" xfId="15"/>
    <cellStyle name="20% - 强调文字颜色 1 2 2 4 2" xfId="16"/>
    <cellStyle name="60% - 强调文字颜色 4 3 2 4 2" xfId="17"/>
    <cellStyle name="常规 5 4 3 4" xfId="18"/>
    <cellStyle name="常规 15 4 2" xfId="19"/>
    <cellStyle name="常规 20 4 2" xfId="20"/>
    <cellStyle name="千位分隔[0]" xfId="21" builtinId="6"/>
    <cellStyle name="40% - 强调文字颜色 2 2 3 2 2" xfId="22"/>
    <cellStyle name="常规 3 4 3" xfId="23"/>
    <cellStyle name="40% - 强调文字颜色 3" xfId="24" builtinId="39"/>
    <cellStyle name="40% - 强调文字颜色 3 3 3 2" xfId="25"/>
    <cellStyle name="常规 26 2" xfId="26"/>
    <cellStyle name="常规 31 2" xfId="27"/>
    <cellStyle name="60% - 强调文字颜色 5 3 9" xfId="28"/>
    <cellStyle name="40% - 强调文字颜色 4 3 4" xfId="29"/>
    <cellStyle name="解释性文本 2 3 6" xfId="30"/>
    <cellStyle name="差" xfId="31" builtinId="27"/>
    <cellStyle name="常规 3 10 6" xfId="32"/>
    <cellStyle name="千位分隔" xfId="33" builtinId="3"/>
    <cellStyle name="20% - 强调文字颜色 5 2 3 5" xfId="34"/>
    <cellStyle name="常规 4 9 7" xfId="35"/>
    <cellStyle name="60% - 强调文字颜色 3" xfId="36" builtinId="40"/>
    <cellStyle name="60% - 强调文字颜色 6 4 7 2" xfId="37"/>
    <cellStyle name="40% - 强调文字颜色 5 4 2 2" xfId="38"/>
    <cellStyle name="警告文本 2 2 5" xfId="39"/>
    <cellStyle name="强调文字颜色 5 3 3" xfId="40"/>
    <cellStyle name="超链接" xfId="41" builtinId="8"/>
    <cellStyle name="百分比" xfId="42" builtinId="5"/>
    <cellStyle name="20% - 强调文字颜色 3 3 2 4 2" xfId="43"/>
    <cellStyle name="常规 4 7 8" xfId="44"/>
    <cellStyle name="60% - 强调文字颜色 4 2 2 2" xfId="45"/>
    <cellStyle name="适中 8 2 4 2" xfId="46"/>
    <cellStyle name="40% - 强调文字颜色 6 4 2" xfId="47"/>
    <cellStyle name="好 3 5 2" xfId="48"/>
    <cellStyle name="已访问的超链接" xfId="49" builtinId="9"/>
    <cellStyle name="适中 2 4 2" xfId="50"/>
    <cellStyle name="常规 15 7 2" xfId="51"/>
    <cellStyle name="20% - 强调文字颜色 6 4 2 2" xfId="52"/>
    <cellStyle name="常规 3 3 8" xfId="53"/>
    <cellStyle name="差 3 7 2" xfId="54"/>
    <cellStyle name="20% - 强调文字颜色 4 5" xfId="55"/>
    <cellStyle name="40% - 强调文字颜色 2 4 2 5 2" xfId="56"/>
    <cellStyle name="注释" xfId="57" builtinId="10"/>
    <cellStyle name="60% - 强调文字颜色 2 3" xfId="58"/>
    <cellStyle name="20% - 强调文字颜色 5 2 3 4" xfId="59"/>
    <cellStyle name="常规 4 9 6" xfId="60"/>
    <cellStyle name="60% - 强调文字颜色 2" xfId="61" builtinId="36"/>
    <cellStyle name="60% - 强调文字颜色 6 2 3 7" xfId="62"/>
    <cellStyle name="强调文字颜色 6 3 7 2" xfId="63"/>
    <cellStyle name="标题 4" xfId="64" builtinId="19"/>
    <cellStyle name="解释性文本 2 2" xfId="65"/>
    <cellStyle name="40% - 强调文字颜色 2 3 2 3 2" xfId="66"/>
    <cellStyle name="20% - 强调文字颜色 4 4 2 4" xfId="67"/>
    <cellStyle name="20% - 强调文字颜色 5 3 6" xfId="68"/>
    <cellStyle name="警告文本" xfId="69" builtinId="11"/>
    <cellStyle name="常规 4 4 3" xfId="70"/>
    <cellStyle name="常规 4 2 2 3" xfId="71"/>
    <cellStyle name="常规 6 5" xfId="72"/>
    <cellStyle name="常规 3 3 7 2" xfId="73"/>
    <cellStyle name="40% - 强调文字颜色 5 4 7" xfId="74"/>
    <cellStyle name="20% - 强调文字颜色 4 4 2" xfId="75"/>
    <cellStyle name="标题" xfId="76" builtinId="15"/>
    <cellStyle name="解释性文本" xfId="77" builtinId="53"/>
    <cellStyle name="常规 12 3 5" xfId="78"/>
    <cellStyle name="20% - 强调文字颜色 5 3 3 5 2" xfId="79"/>
    <cellStyle name="标题 1" xfId="80" builtinId="16"/>
    <cellStyle name="好 8 2 5" xfId="81"/>
    <cellStyle name="40% - 强调文字颜色 6 3 8" xfId="82"/>
    <cellStyle name="20% - 强调文字颜色 5 3 3" xfId="83"/>
    <cellStyle name="20% - 强调文字颜色 2 3 2 2 2" xfId="84"/>
    <cellStyle name="60% - 强调文字颜色 5 4 2 4" xfId="85"/>
    <cellStyle name="标题 2" xfId="86" builtinId="17"/>
    <cellStyle name="好 8 2 6" xfId="87"/>
    <cellStyle name="40% - 强调文字颜色 6 3 9" xfId="88"/>
    <cellStyle name="20% - 强调文字颜色 5 3 4" xfId="89"/>
    <cellStyle name="40% - 强调文字颜色 5 4 7 2" xfId="90"/>
    <cellStyle name="20% - 强调文字颜色 4 4 2 2" xfId="91"/>
    <cellStyle name="20% - 强调文字颜色 5 2 3 3" xfId="92"/>
    <cellStyle name="常规 4 9 5" xfId="93"/>
    <cellStyle name="60% - 强调文字颜色 1" xfId="94" builtinId="32"/>
    <cellStyle name="60% - 强调文字颜色 6 2 3 6" xfId="95"/>
    <cellStyle name="强调文字颜色 6 4 3 2 2" xfId="96"/>
    <cellStyle name="20% - 强调文字颜色 1 3 9" xfId="97"/>
    <cellStyle name="标题 3" xfId="98" builtinId="18"/>
    <cellStyle name="好 8 2 7" xfId="99"/>
    <cellStyle name="常规 3 9 4 2" xfId="100"/>
    <cellStyle name="20% - 强调文字颜色 5 3 5" xfId="101"/>
    <cellStyle name="20% - 强调文字颜色 4 4 2 3" xfId="102"/>
    <cellStyle name="20% - 强调文字颜色 5 2 3 6" xfId="103"/>
    <cellStyle name="常规 4 9 8" xfId="104"/>
    <cellStyle name="适中 2 6 2" xfId="105"/>
    <cellStyle name="60% - 强调文字颜色 4" xfId="106" builtinId="44"/>
    <cellStyle name="20% - 强调文字颜色 6 4 4 2" xfId="107"/>
    <cellStyle name="20% - 强调文字颜色 5 4 2 3 2" xfId="108"/>
    <cellStyle name="输出" xfId="109" builtinId="21"/>
    <cellStyle name="40% - 强调文字颜色 3 4 7" xfId="110"/>
    <cellStyle name="强调文字颜色 2 2 3 3 2" xfId="111"/>
    <cellStyle name="20% - 强调文字颜色 2 4 2" xfId="112"/>
    <cellStyle name="计算" xfId="113" builtinId="22"/>
    <cellStyle name="常规 5 6 3 2" xfId="114"/>
    <cellStyle name="标题 1 2 2 4" xfId="115"/>
    <cellStyle name="计算 2 3 3" xfId="116"/>
    <cellStyle name="差 2 2 7" xfId="117"/>
    <cellStyle name="检查单元格" xfId="118" builtinId="23"/>
    <cellStyle name="常规 13 5" xfId="119"/>
    <cellStyle name="汇总 3 6 2" xfId="120"/>
    <cellStyle name="40% - 强调文字颜色 2 4 8" xfId="121"/>
    <cellStyle name="常规 5 7 3 4 2" xfId="122"/>
    <cellStyle name="20% - 强调文字颜色 1 4 3" xfId="123"/>
    <cellStyle name="常规 2 12 3 5 2" xfId="124"/>
    <cellStyle name="20% - 强调文字颜色 2 4 2 6" xfId="125"/>
    <cellStyle name="标题 4 2 4 2" xfId="126"/>
    <cellStyle name="输出 6" xfId="127"/>
    <cellStyle name="20% - 强调文字颜色 6" xfId="128" builtinId="50"/>
    <cellStyle name="标题 5 3 4" xfId="129"/>
    <cellStyle name="检查单元格 3 3" xfId="130"/>
    <cellStyle name="20% - 强调文字颜色 2 2 3 5 2" xfId="131"/>
    <cellStyle name="强调文字颜色 2" xfId="132" builtinId="33"/>
    <cellStyle name="常规 2 2 2 5" xfId="133"/>
    <cellStyle name="40% - 强调文字颜色 4 2 3 3" xfId="134"/>
    <cellStyle name="60% - 强调文字颜色 2 3 2 3" xfId="135"/>
    <cellStyle name="好 2 8" xfId="136"/>
    <cellStyle name="20% - 强调文字颜色 5 2 5 2" xfId="137"/>
    <cellStyle name="注释 2 3" xfId="138"/>
    <cellStyle name="链接单元格" xfId="139" builtinId="24"/>
    <cellStyle name="20% - 强调文字颜色 6 3 5" xfId="140"/>
    <cellStyle name="20% - 强调文字颜色 3 3 2 5" xfId="141"/>
    <cellStyle name="60% - 强调文字颜色 4 2 3" xfId="142"/>
    <cellStyle name="适中 8 2 5" xfId="143"/>
    <cellStyle name="40% - 强调文字颜色 6 5" xfId="144"/>
    <cellStyle name="好 3 6" xfId="145"/>
    <cellStyle name="标题 2 2 7" xfId="146"/>
    <cellStyle name="20% - 强调文字颜色 2 3 3 3 2" xfId="147"/>
    <cellStyle name="汇总" xfId="148" builtinId="25"/>
    <cellStyle name="常规 3 10 2 2 2" xfId="149"/>
    <cellStyle name="好" xfId="150" builtinId="26"/>
    <cellStyle name="差 2 3 2" xfId="151"/>
    <cellStyle name="20% - 强调文字颜色 5 4 3 2" xfId="152"/>
    <cellStyle name="适中 8" xfId="153"/>
    <cellStyle name="常规 3 2 6" xfId="154"/>
    <cellStyle name="强调文字颜色 2 2 4 2" xfId="155"/>
    <cellStyle name="20% - 强调文字颜色 3 3" xfId="156"/>
    <cellStyle name="常规 3 13 4" xfId="157"/>
    <cellStyle name="适中" xfId="158" builtinId="28"/>
    <cellStyle name="20% - 强调文字颜色 3 2 2 5 2" xfId="159"/>
    <cellStyle name="20% - 强调文字颜色 4 2 2 6" xfId="160"/>
    <cellStyle name="20% - 强调文字颜色 3 3 8" xfId="161"/>
    <cellStyle name="20% - 强调文字颜色 2 4 2 5" xfId="162"/>
    <cellStyle name="输出 5" xfId="163"/>
    <cellStyle name="20% - 强调文字颜色 5" xfId="164" builtinId="46"/>
    <cellStyle name="标题 5 3 3" xfId="165"/>
    <cellStyle name="常规 4 12 5 2" xfId="166"/>
    <cellStyle name="标题 2 2 2 5" xfId="167"/>
    <cellStyle name="20% - 强调文字颜色 1 4 3 3 2" xfId="168"/>
    <cellStyle name="40% - 强调文字颜色 1 2 8" xfId="169"/>
    <cellStyle name="常规 5 7 2 2 2" xfId="170"/>
    <cellStyle name="解释性文本 2 2 5 2" xfId="171"/>
    <cellStyle name="强调文字颜色 1" xfId="172" builtinId="29"/>
    <cellStyle name="常规 2 2 2 4" xfId="173"/>
    <cellStyle name="40% - 强调文字颜色 4 2 3 2" xfId="174"/>
    <cellStyle name="20% - 强调文字颜色 5 3 2 5 2" xfId="175"/>
    <cellStyle name="20% - 强调文字颜色 1" xfId="176" builtinId="30"/>
    <cellStyle name="常规 3 9 3 7" xfId="177"/>
    <cellStyle name="20% - 强调文字颜色 1 4 4 2" xfId="178"/>
    <cellStyle name="40% - 强调文字颜色 1" xfId="179" builtinId="31"/>
    <cellStyle name="常规 2 6 8" xfId="180"/>
    <cellStyle name="60% - 强调文字颜色 5 3 7" xfId="181"/>
    <cellStyle name="40% - 强调文字颜色 4 3 2" xfId="182"/>
    <cellStyle name="检查单元格 3 2 6" xfId="183"/>
    <cellStyle name="解释性文本 2 3 4" xfId="184"/>
    <cellStyle name="40% - 强调文字颜色 3 4 7 2" xfId="185"/>
    <cellStyle name="20% - 强调文字颜色 2 4 2 2" xfId="186"/>
    <cellStyle name="输出 2" xfId="187"/>
    <cellStyle name="20% - 强调文字颜色 2" xfId="188" builtinId="34"/>
    <cellStyle name="40% - 强调文字颜色 2" xfId="189" builtinId="35"/>
    <cellStyle name="常规 2 6 9" xfId="190"/>
    <cellStyle name="常规 3 6 2 4 2" xfId="191"/>
    <cellStyle name="输入 8 3 6" xfId="192"/>
    <cellStyle name="60% - 强调文字颜色 5 3 8" xfId="193"/>
    <cellStyle name="40% - 强调文字颜色 4 3 3" xfId="194"/>
    <cellStyle name="检查单元格 3 2 7" xfId="195"/>
    <cellStyle name="解释性文本 2 3 5" xfId="196"/>
    <cellStyle name="强调文字颜色 3" xfId="197" builtinId="37"/>
    <cellStyle name="常规 2 2 2 6" xfId="198"/>
    <cellStyle name="40% - 强调文字颜色 4 2 3 4" xfId="199"/>
    <cellStyle name="强调文字颜色 4" xfId="200" builtinId="41"/>
    <cellStyle name="常规 2 2 2 7" xfId="201"/>
    <cellStyle name="40% - 强调文字颜色 4 2 3 5" xfId="202"/>
    <cellStyle name="标题 1 3 2 2 2" xfId="203"/>
    <cellStyle name="强调文字颜色 1 5 2" xfId="204"/>
    <cellStyle name="20% - 强调文字颜色 2 4 2 4" xfId="205"/>
    <cellStyle name="输出 4" xfId="206"/>
    <cellStyle name="20% - 强调文字颜色 4" xfId="207" builtinId="42"/>
    <cellStyle name="标题 5 3 2" xfId="208"/>
    <cellStyle name="40% - 强调文字颜色 4" xfId="209" builtinId="43"/>
    <cellStyle name="40% - 强调文字颜色 3 3 3 3" xfId="210"/>
    <cellStyle name="40% - 强调文字颜色 4 3 5" xfId="211"/>
    <cellStyle name="解释性文本 2 3 7" xfId="212"/>
    <cellStyle name="强调文字颜色 5" xfId="213" builtinId="45"/>
    <cellStyle name="40% - 强调文字颜色 4 2 3 6" xfId="214"/>
    <cellStyle name="60% - 强调文字颜色 6 5 2" xfId="215"/>
    <cellStyle name="20% - 强调文字颜色 6 3 2 4 2" xfId="216"/>
    <cellStyle name="常规 2 5 3 2" xfId="217"/>
    <cellStyle name="标题 2 8 3" xfId="218"/>
    <cellStyle name="20% - 强调文字颜色 3 4 2 4 2" xfId="219"/>
    <cellStyle name="40% - 强调文字颜色 5" xfId="220" builtinId="47"/>
    <cellStyle name="40% - 强调文字颜色 3 3 3 4" xfId="221"/>
    <cellStyle name="60% - 强调文字颜色 1 2 2 4 2" xfId="222"/>
    <cellStyle name="40% - 强调文字颜色 4 3 6" xfId="223"/>
    <cellStyle name="20% - 强调文字颜色 5 3 3 4 2" xfId="224"/>
    <cellStyle name="20% - 强调文字颜色 5 2 3 7" xfId="225"/>
    <cellStyle name="常规 4 9 9" xfId="226"/>
    <cellStyle name="60% - 强调文字颜色 5" xfId="227" builtinId="48"/>
    <cellStyle name="强调文字颜色 6" xfId="228" builtinId="49"/>
    <cellStyle name="40% - 强调文字颜色 4 2 3 7" xfId="229"/>
    <cellStyle name="常规 3 2 6 2" xfId="230"/>
    <cellStyle name="40% - 强调文字颜色 4 3 7" xfId="231"/>
    <cellStyle name="20% - 强调文字颜色 3 3 2" xfId="232"/>
    <cellStyle name="适中 8 2" xfId="233"/>
    <cellStyle name="40% - 强调文字颜色 6" xfId="234" builtinId="51"/>
    <cellStyle name="40% - 强调文字颜色 3 3 3 5" xfId="235"/>
    <cellStyle name="20% - 强调文字颜色 5 4 3 2 2" xfId="236"/>
    <cellStyle name="60% - 强调文字颜色 6" xfId="237" builtinId="52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abSelected="1" zoomScale="120" zoomScaleNormal="120" workbookViewId="0">
      <pane ySplit="2" topLeftCell="A75" activePane="bottomLeft" state="frozen"/>
      <selection/>
      <selection pane="bottomLeft" activeCell="C90" sqref="$A90:$XFD90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1"/>
    </row>
    <row r="3" ht="34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10</v>
      </c>
      <c r="G3" s="15" t="s">
        <v>13</v>
      </c>
      <c r="H3" s="14" t="s">
        <v>14</v>
      </c>
    </row>
    <row r="4" ht="40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2</v>
      </c>
      <c r="G4" s="15"/>
      <c r="H4" s="14"/>
    </row>
    <row r="5" ht="35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2</v>
      </c>
      <c r="G5" s="15"/>
      <c r="H5" s="14"/>
    </row>
    <row r="6" ht="60" customHeight="1" spans="1:8">
      <c r="A6" s="16"/>
      <c r="B6" s="12"/>
      <c r="C6" s="12" t="s">
        <v>21</v>
      </c>
      <c r="D6" s="13" t="s">
        <v>22</v>
      </c>
      <c r="E6" s="14" t="s">
        <v>20</v>
      </c>
      <c r="F6" s="14">
        <v>1</v>
      </c>
      <c r="G6" s="15"/>
      <c r="H6" s="14"/>
    </row>
    <row r="7" ht="46" customHeight="1" spans="1:8">
      <c r="A7" s="16"/>
      <c r="B7" s="12"/>
      <c r="C7" s="12" t="s">
        <v>23</v>
      </c>
      <c r="D7" s="13" t="s">
        <v>24</v>
      </c>
      <c r="E7" s="14" t="s">
        <v>25</v>
      </c>
      <c r="F7" s="14">
        <v>1</v>
      </c>
      <c r="G7" s="15"/>
      <c r="H7" s="14"/>
    </row>
    <row r="8" ht="45" customHeight="1" spans="1:8">
      <c r="A8" s="16"/>
      <c r="B8" s="12"/>
      <c r="C8" s="12" t="s">
        <v>26</v>
      </c>
      <c r="D8" s="13" t="s">
        <v>27</v>
      </c>
      <c r="E8" s="14" t="s">
        <v>20</v>
      </c>
      <c r="F8" s="14">
        <v>2</v>
      </c>
      <c r="G8" s="15"/>
      <c r="H8" s="14"/>
    </row>
    <row r="9" ht="38" customHeight="1" spans="1:8">
      <c r="A9" s="17">
        <f>MAX($A$2:A8)+1</f>
        <v>2</v>
      </c>
      <c r="B9" s="12" t="s">
        <v>28</v>
      </c>
      <c r="C9" s="12" t="s">
        <v>29</v>
      </c>
      <c r="D9" s="13" t="s">
        <v>30</v>
      </c>
      <c r="E9" s="14" t="s">
        <v>31</v>
      </c>
      <c r="F9" s="15">
        <v>1</v>
      </c>
      <c r="G9" s="15" t="s">
        <v>32</v>
      </c>
      <c r="H9" s="14" t="s">
        <v>33</v>
      </c>
    </row>
    <row r="10" ht="36" customHeight="1" spans="1:8">
      <c r="A10" s="17"/>
      <c r="B10" s="12"/>
      <c r="C10" s="12" t="s">
        <v>34</v>
      </c>
      <c r="D10" s="13" t="s">
        <v>35</v>
      </c>
      <c r="E10" s="14" t="s">
        <v>31</v>
      </c>
      <c r="F10" s="15">
        <v>1</v>
      </c>
      <c r="G10" s="15"/>
      <c r="H10" s="14"/>
    </row>
    <row r="11" ht="41" customHeight="1" spans="1:8">
      <c r="A11" s="17">
        <f>MAX($A$2:A10)+1</f>
        <v>3</v>
      </c>
      <c r="B11" s="18" t="s">
        <v>36</v>
      </c>
      <c r="C11" s="19" t="s">
        <v>37</v>
      </c>
      <c r="D11" s="20" t="s">
        <v>38</v>
      </c>
      <c r="E11" s="19" t="s">
        <v>39</v>
      </c>
      <c r="F11" s="19">
        <v>5</v>
      </c>
      <c r="G11" s="19" t="s">
        <v>40</v>
      </c>
      <c r="H11" s="19" t="s">
        <v>41</v>
      </c>
    </row>
    <row r="12" ht="39" customHeight="1" spans="1:8">
      <c r="A12" s="17"/>
      <c r="B12" s="18"/>
      <c r="C12" s="19" t="s">
        <v>42</v>
      </c>
      <c r="D12" s="20" t="s">
        <v>43</v>
      </c>
      <c r="E12" s="19" t="s">
        <v>39</v>
      </c>
      <c r="F12" s="19">
        <v>5</v>
      </c>
      <c r="G12" s="19"/>
      <c r="H12" s="19"/>
    </row>
    <row r="13" ht="41" customHeight="1" spans="1:8">
      <c r="A13" s="17">
        <f>MAX($A$2:A12)+1</f>
        <v>4</v>
      </c>
      <c r="B13" s="18" t="s">
        <v>44</v>
      </c>
      <c r="C13" s="19" t="s">
        <v>10</v>
      </c>
      <c r="D13" s="20" t="s">
        <v>45</v>
      </c>
      <c r="E13" s="19" t="s">
        <v>46</v>
      </c>
      <c r="F13" s="19" t="s">
        <v>47</v>
      </c>
      <c r="G13" s="19" t="s">
        <v>48</v>
      </c>
      <c r="H13" s="19" t="s">
        <v>49</v>
      </c>
    </row>
    <row r="14" ht="48" customHeight="1" spans="1:8">
      <c r="A14" s="11">
        <f>MAX($A$2:A13)+1</f>
        <v>5</v>
      </c>
      <c r="B14" s="21" t="s">
        <v>50</v>
      </c>
      <c r="C14" s="12" t="s">
        <v>51</v>
      </c>
      <c r="D14" s="13" t="s">
        <v>52</v>
      </c>
      <c r="E14" s="14" t="s">
        <v>53</v>
      </c>
      <c r="F14" s="14">
        <v>1</v>
      </c>
      <c r="G14" s="22" t="s">
        <v>54</v>
      </c>
      <c r="H14" s="23" t="s">
        <v>55</v>
      </c>
    </row>
    <row r="15" ht="39" customHeight="1" spans="1:8">
      <c r="A15" s="16"/>
      <c r="B15" s="24"/>
      <c r="C15" s="12" t="s">
        <v>56</v>
      </c>
      <c r="D15" s="13" t="s">
        <v>57</v>
      </c>
      <c r="E15" s="14" t="s">
        <v>53</v>
      </c>
      <c r="F15" s="14">
        <v>1</v>
      </c>
      <c r="G15" s="25"/>
      <c r="H15" s="26"/>
    </row>
    <row r="16" ht="62" customHeight="1" spans="1:8">
      <c r="A16" s="16"/>
      <c r="B16" s="24"/>
      <c r="C16" s="12" t="s">
        <v>58</v>
      </c>
      <c r="D16" s="13" t="s">
        <v>59</v>
      </c>
      <c r="E16" s="14" t="s">
        <v>60</v>
      </c>
      <c r="F16" s="14">
        <v>2</v>
      </c>
      <c r="G16" s="25"/>
      <c r="H16" s="26"/>
    </row>
    <row r="17" ht="65" customHeight="1" spans="1:8">
      <c r="A17" s="16"/>
      <c r="B17" s="24"/>
      <c r="C17" s="12" t="s">
        <v>61</v>
      </c>
      <c r="D17" s="13" t="s">
        <v>62</v>
      </c>
      <c r="E17" s="14" t="s">
        <v>53</v>
      </c>
      <c r="F17" s="14">
        <v>1</v>
      </c>
      <c r="G17" s="25"/>
      <c r="H17" s="26"/>
    </row>
    <row r="18" ht="30" customHeight="1" spans="1:8">
      <c r="A18" s="27"/>
      <c r="B18" s="28"/>
      <c r="C18" s="12" t="s">
        <v>63</v>
      </c>
      <c r="D18" s="13" t="s">
        <v>64</v>
      </c>
      <c r="E18" s="14" t="s">
        <v>53</v>
      </c>
      <c r="F18" s="14">
        <v>6</v>
      </c>
      <c r="G18" s="29"/>
      <c r="H18" s="30"/>
    </row>
    <row r="19" ht="38" customHeight="1" spans="1:8">
      <c r="A19" s="17">
        <f>MAX($A$2:A18)+1</f>
        <v>6</v>
      </c>
      <c r="B19" s="12" t="s">
        <v>65</v>
      </c>
      <c r="C19" s="31" t="s">
        <v>66</v>
      </c>
      <c r="D19" s="32" t="s">
        <v>67</v>
      </c>
      <c r="E19" s="33" t="s">
        <v>68</v>
      </c>
      <c r="F19" s="33">
        <v>50</v>
      </c>
      <c r="G19" s="14" t="s">
        <v>69</v>
      </c>
      <c r="H19" s="14" t="s">
        <v>70</v>
      </c>
    </row>
    <row r="20" ht="34" customHeight="1" spans="1:8">
      <c r="A20" s="17"/>
      <c r="B20" s="12"/>
      <c r="C20" s="31" t="s">
        <v>71</v>
      </c>
      <c r="D20" s="32" t="s">
        <v>72</v>
      </c>
      <c r="E20" s="33" t="s">
        <v>73</v>
      </c>
      <c r="F20" s="33">
        <v>10</v>
      </c>
      <c r="G20" s="14"/>
      <c r="H20" s="14"/>
    </row>
    <row r="21" ht="54" customHeight="1" spans="1:8">
      <c r="A21" s="34">
        <f>MAX($A$2:A20)+1</f>
        <v>7</v>
      </c>
      <c r="B21" s="35" t="s">
        <v>74</v>
      </c>
      <c r="C21" s="31" t="s">
        <v>75</v>
      </c>
      <c r="D21" s="32" t="s">
        <v>76</v>
      </c>
      <c r="E21" s="33" t="s">
        <v>77</v>
      </c>
      <c r="F21" s="36" t="s">
        <v>78</v>
      </c>
      <c r="G21" s="37" t="s">
        <v>79</v>
      </c>
      <c r="H21" s="37" t="s">
        <v>80</v>
      </c>
    </row>
    <row r="22" ht="55" customHeight="1" spans="1:8">
      <c r="A22" s="38"/>
      <c r="B22" s="39"/>
      <c r="C22" s="40" t="s">
        <v>81</v>
      </c>
      <c r="D22" s="41" t="s">
        <v>82</v>
      </c>
      <c r="E22" s="14" t="s">
        <v>83</v>
      </c>
      <c r="F22" s="14">
        <v>10</v>
      </c>
      <c r="G22" s="42"/>
      <c r="H22" s="42"/>
    </row>
    <row r="23" ht="49" customHeight="1" spans="1:8">
      <c r="A23" s="43">
        <f>MAX($A$2:A22)+1</f>
        <v>8</v>
      </c>
      <c r="B23" s="18" t="s">
        <v>84</v>
      </c>
      <c r="C23" s="40" t="s">
        <v>10</v>
      </c>
      <c r="D23" s="41" t="s">
        <v>85</v>
      </c>
      <c r="E23" s="14" t="s">
        <v>86</v>
      </c>
      <c r="F23" s="14">
        <v>5</v>
      </c>
      <c r="G23" s="44" t="s">
        <v>87</v>
      </c>
      <c r="H23" s="44" t="s">
        <v>88</v>
      </c>
    </row>
    <row r="24" ht="60" customHeight="1" spans="1:8">
      <c r="A24" s="34">
        <f>MAX($A$2:A23)+1</f>
        <v>9</v>
      </c>
      <c r="B24" s="35" t="s">
        <v>89</v>
      </c>
      <c r="C24" s="19" t="s">
        <v>90</v>
      </c>
      <c r="D24" s="45" t="s">
        <v>91</v>
      </c>
      <c r="E24" s="46" t="s">
        <v>20</v>
      </c>
      <c r="F24" s="47">
        <v>1</v>
      </c>
      <c r="G24" s="48" t="s">
        <v>92</v>
      </c>
      <c r="H24" s="48" t="s">
        <v>93</v>
      </c>
    </row>
    <row r="25" ht="73" customHeight="1" spans="1:8">
      <c r="A25" s="49"/>
      <c r="B25" s="50"/>
      <c r="C25" s="19" t="s">
        <v>94</v>
      </c>
      <c r="D25" s="45" t="s">
        <v>95</v>
      </c>
      <c r="E25" s="46" t="s">
        <v>20</v>
      </c>
      <c r="F25" s="47">
        <v>1</v>
      </c>
      <c r="G25" s="51"/>
      <c r="H25" s="51"/>
    </row>
    <row r="26" ht="56" customHeight="1" spans="1:8">
      <c r="A26" s="49"/>
      <c r="B26" s="50"/>
      <c r="C26" s="19" t="s">
        <v>96</v>
      </c>
      <c r="D26" s="45" t="s">
        <v>97</v>
      </c>
      <c r="E26" s="46" t="s">
        <v>20</v>
      </c>
      <c r="F26" s="47">
        <v>1</v>
      </c>
      <c r="G26" s="51"/>
      <c r="H26" s="51"/>
    </row>
    <row r="27" ht="31" customHeight="1" spans="1:8">
      <c r="A27" s="49"/>
      <c r="B27" s="50"/>
      <c r="C27" s="19" t="s">
        <v>98</v>
      </c>
      <c r="D27" s="45" t="s">
        <v>99</v>
      </c>
      <c r="E27" s="46" t="s">
        <v>20</v>
      </c>
      <c r="F27" s="47">
        <v>1</v>
      </c>
      <c r="G27" s="51"/>
      <c r="H27" s="51"/>
    </row>
    <row r="28" ht="49" customHeight="1" spans="1:8">
      <c r="A28" s="38"/>
      <c r="B28" s="39"/>
      <c r="C28" s="19" t="s">
        <v>100</v>
      </c>
      <c r="D28" s="45" t="s">
        <v>101</v>
      </c>
      <c r="E28" s="46" t="s">
        <v>20</v>
      </c>
      <c r="F28" s="47">
        <v>1</v>
      </c>
      <c r="G28" s="52"/>
      <c r="H28" s="52"/>
    </row>
    <row r="29" ht="34" customHeight="1" spans="1:8">
      <c r="A29" s="43">
        <f>MAX($A$2:A28)+1</f>
        <v>10</v>
      </c>
      <c r="B29" s="18" t="s">
        <v>102</v>
      </c>
      <c r="C29" s="40" t="s">
        <v>103</v>
      </c>
      <c r="D29" s="41" t="s">
        <v>104</v>
      </c>
      <c r="E29" s="14" t="s">
        <v>105</v>
      </c>
      <c r="F29" s="14">
        <v>2</v>
      </c>
      <c r="G29" s="44" t="s">
        <v>106</v>
      </c>
      <c r="H29" s="44" t="s">
        <v>107</v>
      </c>
    </row>
    <row r="30" ht="30" customHeight="1" spans="1:8">
      <c r="A30" s="43"/>
      <c r="B30" s="18"/>
      <c r="C30" s="40" t="s">
        <v>108</v>
      </c>
      <c r="D30" s="41" t="s">
        <v>109</v>
      </c>
      <c r="E30" s="14" t="s">
        <v>105</v>
      </c>
      <c r="F30" s="14">
        <v>10</v>
      </c>
      <c r="G30" s="44"/>
      <c r="H30" s="44"/>
    </row>
    <row r="31" ht="30" customHeight="1" spans="1:8">
      <c r="A31" s="43"/>
      <c r="B31" s="18"/>
      <c r="C31" s="40" t="s">
        <v>110</v>
      </c>
      <c r="D31" s="41" t="s">
        <v>111</v>
      </c>
      <c r="E31" s="14" t="s">
        <v>112</v>
      </c>
      <c r="F31" s="14">
        <v>10</v>
      </c>
      <c r="G31" s="44"/>
      <c r="H31" s="44"/>
    </row>
    <row r="32" ht="30" customHeight="1" spans="1:8">
      <c r="A32" s="43"/>
      <c r="B32" s="18"/>
      <c r="C32" s="40" t="s">
        <v>34</v>
      </c>
      <c r="D32" s="41" t="s">
        <v>113</v>
      </c>
      <c r="E32" s="14" t="s">
        <v>114</v>
      </c>
      <c r="F32" s="14">
        <v>2</v>
      </c>
      <c r="G32" s="44"/>
      <c r="H32" s="44"/>
    </row>
    <row r="33" ht="30" customHeight="1" spans="1:8">
      <c r="A33" s="43"/>
      <c r="B33" s="18"/>
      <c r="C33" s="40" t="s">
        <v>115</v>
      </c>
      <c r="D33" s="41" t="s">
        <v>116</v>
      </c>
      <c r="E33" s="14">
        <v>2600</v>
      </c>
      <c r="F33" s="14">
        <v>1</v>
      </c>
      <c r="G33" s="44"/>
      <c r="H33" s="44"/>
    </row>
    <row r="34" ht="30" customHeight="1" spans="1:8">
      <c r="A34" s="34">
        <f>MAX($A$2:A33)+1</f>
        <v>11</v>
      </c>
      <c r="B34" s="35" t="s">
        <v>117</v>
      </c>
      <c r="C34" s="40" t="s">
        <v>118</v>
      </c>
      <c r="D34" s="41" t="s">
        <v>119</v>
      </c>
      <c r="E34" s="14" t="s">
        <v>53</v>
      </c>
      <c r="F34" s="14">
        <v>10</v>
      </c>
      <c r="G34" s="37" t="s">
        <v>120</v>
      </c>
      <c r="H34" s="37" t="s">
        <v>121</v>
      </c>
    </row>
    <row r="35" ht="30" customHeight="1" spans="1:8">
      <c r="A35" s="49"/>
      <c r="B35" s="50"/>
      <c r="C35" s="40" t="s">
        <v>122</v>
      </c>
      <c r="D35" s="41" t="s">
        <v>123</v>
      </c>
      <c r="E35" s="14" t="s">
        <v>73</v>
      </c>
      <c r="F35" s="14">
        <v>5</v>
      </c>
      <c r="G35" s="53"/>
      <c r="H35" s="53"/>
    </row>
    <row r="36" ht="41" customHeight="1" spans="1:8">
      <c r="A36" s="38"/>
      <c r="B36" s="39"/>
      <c r="C36" s="40" t="s">
        <v>124</v>
      </c>
      <c r="D36" s="41" t="s">
        <v>125</v>
      </c>
      <c r="E36" s="14" t="s">
        <v>53</v>
      </c>
      <c r="F36" s="14">
        <v>2</v>
      </c>
      <c r="G36" s="42"/>
      <c r="H36" s="42"/>
    </row>
    <row r="37" ht="61" customHeight="1" spans="1:8">
      <c r="A37" s="54">
        <f>MAX($A$2:A36)+1</f>
        <v>12</v>
      </c>
      <c r="B37" s="12" t="s">
        <v>126</v>
      </c>
      <c r="C37" s="12" t="s">
        <v>127</v>
      </c>
      <c r="D37" s="55" t="s">
        <v>128</v>
      </c>
      <c r="E37" s="14" t="s">
        <v>20</v>
      </c>
      <c r="F37" s="56">
        <v>1</v>
      </c>
      <c r="G37" s="14" t="s">
        <v>129</v>
      </c>
      <c r="H37" s="14" t="s">
        <v>130</v>
      </c>
    </row>
    <row r="38" ht="41" customHeight="1" spans="1:8">
      <c r="A38" s="57">
        <f>MAX($A$2:A37)+1</f>
        <v>13</v>
      </c>
      <c r="B38" s="58" t="s">
        <v>131</v>
      </c>
      <c r="C38" s="12" t="s">
        <v>132</v>
      </c>
      <c r="D38" s="59" t="s">
        <v>133</v>
      </c>
      <c r="E38" s="60" t="s">
        <v>134</v>
      </c>
      <c r="F38" s="14">
        <v>5</v>
      </c>
      <c r="G38" s="61" t="s">
        <v>135</v>
      </c>
      <c r="H38" s="61" t="s">
        <v>136</v>
      </c>
    </row>
    <row r="39" ht="61" customHeight="1" spans="1:8">
      <c r="A39" s="62"/>
      <c r="B39" s="63"/>
      <c r="C39" s="12" t="s">
        <v>137</v>
      </c>
      <c r="D39" s="59" t="s">
        <v>138</v>
      </c>
      <c r="E39" s="60" t="s">
        <v>39</v>
      </c>
      <c r="F39" s="14">
        <v>1</v>
      </c>
      <c r="G39" s="64"/>
      <c r="H39" s="65"/>
    </row>
    <row r="40" ht="37" customHeight="1" spans="1:8">
      <c r="A40" s="62"/>
      <c r="B40" s="63"/>
      <c r="C40" s="12" t="s">
        <v>139</v>
      </c>
      <c r="D40" s="59" t="s">
        <v>140</v>
      </c>
      <c r="E40" s="60" t="s">
        <v>141</v>
      </c>
      <c r="F40" s="14">
        <v>2</v>
      </c>
      <c r="G40" s="61" t="s">
        <v>142</v>
      </c>
      <c r="H40" s="65"/>
    </row>
    <row r="41" ht="29" customHeight="1" spans="1:8">
      <c r="A41" s="62"/>
      <c r="B41" s="63"/>
      <c r="C41" s="12" t="s">
        <v>143</v>
      </c>
      <c r="D41" s="59" t="s">
        <v>144</v>
      </c>
      <c r="E41" s="60" t="s">
        <v>20</v>
      </c>
      <c r="F41" s="14">
        <v>5</v>
      </c>
      <c r="G41" s="65"/>
      <c r="H41" s="65"/>
    </row>
    <row r="42" ht="37" customHeight="1" spans="1:8">
      <c r="A42" s="66"/>
      <c r="B42" s="67"/>
      <c r="C42" s="12" t="s">
        <v>145</v>
      </c>
      <c r="D42" s="59" t="s">
        <v>146</v>
      </c>
      <c r="E42" s="60" t="s">
        <v>86</v>
      </c>
      <c r="F42" s="14">
        <v>1</v>
      </c>
      <c r="G42" s="64"/>
      <c r="H42" s="64"/>
    </row>
    <row r="43" ht="33" customHeight="1" spans="1:8">
      <c r="A43" s="57">
        <f>MAX($A$2:A42)+1</f>
        <v>14</v>
      </c>
      <c r="B43" s="58" t="s">
        <v>147</v>
      </c>
      <c r="C43" s="12" t="s">
        <v>118</v>
      </c>
      <c r="D43" s="59" t="s">
        <v>148</v>
      </c>
      <c r="E43" s="60" t="s">
        <v>149</v>
      </c>
      <c r="F43" s="14">
        <v>2</v>
      </c>
      <c r="G43" s="61" t="s">
        <v>150</v>
      </c>
      <c r="H43" s="61" t="s">
        <v>121</v>
      </c>
    </row>
    <row r="44" ht="30" customHeight="1" spans="1:8">
      <c r="A44" s="62"/>
      <c r="B44" s="63"/>
      <c r="C44" s="12" t="s">
        <v>151</v>
      </c>
      <c r="D44" s="59" t="s">
        <v>152</v>
      </c>
      <c r="E44" s="60" t="s">
        <v>153</v>
      </c>
      <c r="F44" s="14">
        <v>2</v>
      </c>
      <c r="G44" s="65"/>
      <c r="H44" s="65"/>
    </row>
    <row r="45" ht="48" customHeight="1" spans="1:8">
      <c r="A45" s="54">
        <f>MAX($A$2:A44)+1</f>
        <v>15</v>
      </c>
      <c r="B45" s="68" t="s">
        <v>154</v>
      </c>
      <c r="C45" s="12" t="s">
        <v>155</v>
      </c>
      <c r="D45" s="59" t="s">
        <v>156</v>
      </c>
      <c r="E45" s="60" t="s">
        <v>157</v>
      </c>
      <c r="F45" s="14">
        <v>1</v>
      </c>
      <c r="G45" s="69" t="s">
        <v>158</v>
      </c>
      <c r="H45" s="69" t="s">
        <v>159</v>
      </c>
    </row>
    <row r="46" ht="48" customHeight="1" spans="1:8">
      <c r="A46" s="54">
        <f>MAX($A$2:A45)+1</f>
        <v>16</v>
      </c>
      <c r="B46" s="68" t="s">
        <v>160</v>
      </c>
      <c r="C46" s="12" t="s">
        <v>161</v>
      </c>
      <c r="D46" s="59" t="s">
        <v>162</v>
      </c>
      <c r="E46" s="60" t="s">
        <v>112</v>
      </c>
      <c r="F46" s="14">
        <v>1</v>
      </c>
      <c r="G46" s="69" t="s">
        <v>163</v>
      </c>
      <c r="H46" s="69" t="s">
        <v>164</v>
      </c>
    </row>
    <row r="47" ht="48" customHeight="1" spans="1:8">
      <c r="A47" s="54">
        <f>MAX($A$2:A46)+1</f>
        <v>17</v>
      </c>
      <c r="B47" s="68" t="s">
        <v>165</v>
      </c>
      <c r="C47" s="12" t="s">
        <v>166</v>
      </c>
      <c r="D47" s="59" t="s">
        <v>167</v>
      </c>
      <c r="E47" s="60" t="s">
        <v>168</v>
      </c>
      <c r="F47" s="14">
        <v>5</v>
      </c>
      <c r="G47" s="69" t="s">
        <v>169</v>
      </c>
      <c r="H47" s="69" t="s">
        <v>170</v>
      </c>
    </row>
    <row r="48" ht="63" customHeight="1" spans="1:8">
      <c r="A48" s="54">
        <f>MAX($A$2:A47)+1</f>
        <v>18</v>
      </c>
      <c r="B48" s="68" t="s">
        <v>171</v>
      </c>
      <c r="C48" s="12" t="s">
        <v>172</v>
      </c>
      <c r="D48" s="59" t="s">
        <v>173</v>
      </c>
      <c r="E48" s="60" t="s">
        <v>174</v>
      </c>
      <c r="F48" s="14">
        <v>28</v>
      </c>
      <c r="G48" s="69" t="s">
        <v>175</v>
      </c>
      <c r="H48" s="69" t="s">
        <v>176</v>
      </c>
    </row>
    <row r="49" ht="54" customHeight="1" spans="1:8">
      <c r="A49" s="54"/>
      <c r="B49" s="68"/>
      <c r="C49" s="12" t="s">
        <v>177</v>
      </c>
      <c r="D49" s="59" t="s">
        <v>178</v>
      </c>
      <c r="E49" s="60" t="s">
        <v>179</v>
      </c>
      <c r="F49" s="14">
        <v>18</v>
      </c>
      <c r="G49" s="69"/>
      <c r="H49" s="69"/>
    </row>
    <row r="50" ht="63" customHeight="1" spans="1:8">
      <c r="A50" s="54"/>
      <c r="B50" s="68"/>
      <c r="C50" s="12" t="s">
        <v>180</v>
      </c>
      <c r="D50" s="59" t="s">
        <v>181</v>
      </c>
      <c r="E50" s="60" t="s">
        <v>182</v>
      </c>
      <c r="F50" s="14">
        <v>20</v>
      </c>
      <c r="G50" s="69"/>
      <c r="H50" s="69"/>
    </row>
    <row r="51" ht="41" customHeight="1" spans="1:8">
      <c r="A51" s="54">
        <f>MAX($A$2:A50)+1</f>
        <v>19</v>
      </c>
      <c r="B51" s="68" t="s">
        <v>183</v>
      </c>
      <c r="C51" s="12" t="s">
        <v>184</v>
      </c>
      <c r="D51" s="59" t="s">
        <v>185</v>
      </c>
      <c r="E51" s="60" t="s">
        <v>186</v>
      </c>
      <c r="F51" s="14">
        <v>2</v>
      </c>
      <c r="G51" s="69" t="s">
        <v>187</v>
      </c>
      <c r="H51" s="70" t="s">
        <v>188</v>
      </c>
    </row>
    <row r="52" ht="39" customHeight="1" spans="1:8">
      <c r="A52" s="54"/>
      <c r="B52" s="68"/>
      <c r="C52" s="12" t="s">
        <v>189</v>
      </c>
      <c r="D52" s="59" t="s">
        <v>190</v>
      </c>
      <c r="E52" s="60" t="s">
        <v>191</v>
      </c>
      <c r="F52" s="14">
        <v>2</v>
      </c>
      <c r="G52" s="69"/>
      <c r="H52" s="70"/>
    </row>
    <row r="53" ht="40" customHeight="1" spans="1:8">
      <c r="A53" s="54">
        <f>MAX($A$2:A52)+1</f>
        <v>20</v>
      </c>
      <c r="B53" s="12" t="s">
        <v>192</v>
      </c>
      <c r="C53" s="12" t="s">
        <v>193</v>
      </c>
      <c r="D53" s="55" t="s">
        <v>194</v>
      </c>
      <c r="E53" s="14" t="s">
        <v>53</v>
      </c>
      <c r="F53" s="56" t="s">
        <v>195</v>
      </c>
      <c r="G53" s="14" t="s">
        <v>196</v>
      </c>
      <c r="H53" s="14" t="s">
        <v>197</v>
      </c>
    </row>
    <row r="54" ht="23" customHeight="1" spans="1:8">
      <c r="A54" s="54"/>
      <c r="B54" s="12"/>
      <c r="C54" s="12" t="s">
        <v>198</v>
      </c>
      <c r="D54" s="55" t="s">
        <v>199</v>
      </c>
      <c r="E54" s="14" t="s">
        <v>83</v>
      </c>
      <c r="F54" s="12">
        <v>4</v>
      </c>
      <c r="G54" s="14"/>
      <c r="H54" s="14"/>
    </row>
    <row r="55" ht="39" customHeight="1" spans="1:8">
      <c r="A55" s="54"/>
      <c r="B55" s="12"/>
      <c r="C55" s="12" t="s">
        <v>29</v>
      </c>
      <c r="D55" s="55" t="s">
        <v>200</v>
      </c>
      <c r="E55" s="14" t="s">
        <v>83</v>
      </c>
      <c r="F55" s="12">
        <v>2</v>
      </c>
      <c r="G55" s="14"/>
      <c r="H55" s="14"/>
    </row>
    <row r="56" ht="30" customHeight="1" spans="1:8">
      <c r="A56" s="54"/>
      <c r="B56" s="12"/>
      <c r="C56" s="12" t="s">
        <v>201</v>
      </c>
      <c r="D56" s="55" t="s">
        <v>202</v>
      </c>
      <c r="E56" s="14" t="s">
        <v>53</v>
      </c>
      <c r="F56" s="12">
        <v>2</v>
      </c>
      <c r="G56" s="14"/>
      <c r="H56" s="14"/>
    </row>
    <row r="57" ht="40" customHeight="1" spans="1:8">
      <c r="A57" s="54"/>
      <c r="B57" s="12"/>
      <c r="C57" s="12" t="s">
        <v>151</v>
      </c>
      <c r="D57" s="55" t="s">
        <v>203</v>
      </c>
      <c r="E57" s="14" t="s">
        <v>86</v>
      </c>
      <c r="F57" s="12">
        <v>2</v>
      </c>
      <c r="G57" s="14"/>
      <c r="H57" s="14"/>
    </row>
    <row r="58" ht="22" customHeight="1" spans="1:8">
      <c r="A58" s="54"/>
      <c r="B58" s="12"/>
      <c r="C58" s="12" t="s">
        <v>204</v>
      </c>
      <c r="D58" s="55" t="s">
        <v>205</v>
      </c>
      <c r="E58" s="14" t="s">
        <v>86</v>
      </c>
      <c r="F58" s="12">
        <v>1</v>
      </c>
      <c r="G58" s="14"/>
      <c r="H58" s="14"/>
    </row>
    <row r="59" ht="21" customHeight="1" spans="1:8">
      <c r="A59" s="54"/>
      <c r="B59" s="12"/>
      <c r="C59" s="12" t="s">
        <v>206</v>
      </c>
      <c r="D59" s="55" t="s">
        <v>205</v>
      </c>
      <c r="E59" s="14" t="s">
        <v>207</v>
      </c>
      <c r="F59" s="12">
        <v>2</v>
      </c>
      <c r="G59" s="14"/>
      <c r="H59" s="14"/>
    </row>
    <row r="60" ht="24" customHeight="1" spans="1:8">
      <c r="A60" s="54"/>
      <c r="B60" s="12"/>
      <c r="C60" s="12" t="s">
        <v>208</v>
      </c>
      <c r="D60" s="55" t="s">
        <v>209</v>
      </c>
      <c r="E60" s="14" t="s">
        <v>53</v>
      </c>
      <c r="F60" s="12">
        <v>2</v>
      </c>
      <c r="G60" s="14"/>
      <c r="H60" s="14"/>
    </row>
    <row r="61" ht="28" customHeight="1" spans="1:8">
      <c r="A61" s="54"/>
      <c r="B61" s="12"/>
      <c r="C61" s="19" t="s">
        <v>210</v>
      </c>
      <c r="D61" s="20" t="s">
        <v>211</v>
      </c>
      <c r="E61" s="14" t="s">
        <v>105</v>
      </c>
      <c r="F61" s="12">
        <v>1</v>
      </c>
      <c r="G61" s="14"/>
      <c r="H61" s="14"/>
    </row>
    <row r="62" ht="59" customHeight="1" spans="1:8">
      <c r="A62" s="54">
        <f>MAX($A$2:A61)+1</f>
        <v>21</v>
      </c>
      <c r="B62" s="18" t="s">
        <v>212</v>
      </c>
      <c r="C62" s="19" t="s">
        <v>213</v>
      </c>
      <c r="D62" s="20" t="s">
        <v>214</v>
      </c>
      <c r="E62" s="19" t="s">
        <v>83</v>
      </c>
      <c r="F62" s="19">
        <v>2</v>
      </c>
      <c r="G62" s="19" t="s">
        <v>215</v>
      </c>
      <c r="H62" s="19" t="s">
        <v>216</v>
      </c>
    </row>
    <row r="63" ht="35" customHeight="1" spans="1:8">
      <c r="A63" s="57">
        <f>MAX($A$2:A62)+1</f>
        <v>22</v>
      </c>
      <c r="B63" s="18" t="s">
        <v>217</v>
      </c>
      <c r="C63" s="19" t="s">
        <v>10</v>
      </c>
      <c r="D63" s="20" t="s">
        <v>218</v>
      </c>
      <c r="E63" s="19" t="s">
        <v>153</v>
      </c>
      <c r="F63" s="19">
        <v>3</v>
      </c>
      <c r="G63" s="48" t="s">
        <v>219</v>
      </c>
      <c r="H63" s="48" t="s">
        <v>220</v>
      </c>
    </row>
    <row r="64" ht="67" customHeight="1" spans="1:8">
      <c r="A64" s="62"/>
      <c r="B64" s="18"/>
      <c r="C64" s="19" t="s">
        <v>221</v>
      </c>
      <c r="D64" s="20" t="s">
        <v>222</v>
      </c>
      <c r="E64" s="19" t="s">
        <v>20</v>
      </c>
      <c r="F64" s="19">
        <v>1</v>
      </c>
      <c r="G64" s="51"/>
      <c r="H64" s="51"/>
    </row>
    <row r="65" ht="60" customHeight="1" spans="1:8">
      <c r="A65" s="66"/>
      <c r="B65" s="18"/>
      <c r="C65" s="19" t="s">
        <v>223</v>
      </c>
      <c r="D65" s="20" t="s">
        <v>224</v>
      </c>
      <c r="E65" s="19" t="s">
        <v>53</v>
      </c>
      <c r="F65" s="19">
        <v>1</v>
      </c>
      <c r="G65" s="52"/>
      <c r="H65" s="52"/>
    </row>
    <row r="66" ht="32" customHeight="1" spans="1:8">
      <c r="A66" s="62">
        <f>MAX($A$2:A65)+1</f>
        <v>23</v>
      </c>
      <c r="B66" s="39" t="s">
        <v>225</v>
      </c>
      <c r="C66" s="40" t="s">
        <v>226</v>
      </c>
      <c r="D66" s="41" t="s">
        <v>227</v>
      </c>
      <c r="E66" s="12" t="s">
        <v>228</v>
      </c>
      <c r="F66" s="14">
        <v>2</v>
      </c>
      <c r="G66" s="44" t="s">
        <v>229</v>
      </c>
      <c r="H66" s="44" t="s">
        <v>230</v>
      </c>
    </row>
    <row r="67" ht="31" customHeight="1" spans="1:8">
      <c r="A67" s="62"/>
      <c r="B67" s="18"/>
      <c r="C67" s="40" t="s">
        <v>34</v>
      </c>
      <c r="D67" s="41" t="s">
        <v>231</v>
      </c>
      <c r="E67" s="12" t="s">
        <v>228</v>
      </c>
      <c r="F67" s="14">
        <v>2</v>
      </c>
      <c r="G67" s="44"/>
      <c r="H67" s="44"/>
    </row>
    <row r="68" ht="35" customHeight="1" spans="1:8">
      <c r="A68" s="62"/>
      <c r="B68" s="18"/>
      <c r="C68" s="40" t="s">
        <v>61</v>
      </c>
      <c r="D68" s="41" t="s">
        <v>232</v>
      </c>
      <c r="E68" s="14" t="s">
        <v>20</v>
      </c>
      <c r="F68" s="14">
        <v>1</v>
      </c>
      <c r="G68" s="44"/>
      <c r="H68" s="44"/>
    </row>
    <row r="69" ht="29" customHeight="1" spans="1:8">
      <c r="A69" s="66"/>
      <c r="B69" s="18"/>
      <c r="C69" s="40" t="s">
        <v>233</v>
      </c>
      <c r="D69" s="41" t="s">
        <v>234</v>
      </c>
      <c r="E69" s="14" t="s">
        <v>235</v>
      </c>
      <c r="F69" s="14">
        <v>20</v>
      </c>
      <c r="G69" s="44"/>
      <c r="H69" s="44"/>
    </row>
    <row r="70" ht="51" customHeight="1" spans="1:8">
      <c r="A70" s="54">
        <f>MAX($A$2:A69)+1</f>
        <v>24</v>
      </c>
      <c r="B70" s="19" t="s">
        <v>236</v>
      </c>
      <c r="C70" s="19" t="s">
        <v>237</v>
      </c>
      <c r="D70" s="20" t="s">
        <v>238</v>
      </c>
      <c r="E70" s="19" t="s">
        <v>239</v>
      </c>
      <c r="F70" s="19">
        <v>3</v>
      </c>
      <c r="G70" s="48" t="s">
        <v>240</v>
      </c>
      <c r="H70" s="48" t="s">
        <v>241</v>
      </c>
    </row>
    <row r="71" ht="58" customHeight="1" spans="1:8">
      <c r="A71" s="54"/>
      <c r="B71" s="19"/>
      <c r="C71" s="19" t="s">
        <v>242</v>
      </c>
      <c r="D71" s="20" t="s">
        <v>243</v>
      </c>
      <c r="E71" s="19" t="s">
        <v>112</v>
      </c>
      <c r="F71" s="19">
        <v>1</v>
      </c>
      <c r="G71" s="51"/>
      <c r="H71" s="51"/>
    </row>
    <row r="72" ht="35" customHeight="1" spans="1:8">
      <c r="A72" s="54"/>
      <c r="B72" s="19"/>
      <c r="C72" s="19" t="s">
        <v>244</v>
      </c>
      <c r="D72" s="20" t="s">
        <v>245</v>
      </c>
      <c r="E72" s="19" t="s">
        <v>246</v>
      </c>
      <c r="F72" s="19">
        <v>3</v>
      </c>
      <c r="G72" s="52"/>
      <c r="H72" s="52"/>
    </row>
    <row r="73" ht="50" customHeight="1" spans="1:8">
      <c r="A73" s="54">
        <f>MAX($A$2:A72)+1</f>
        <v>25</v>
      </c>
      <c r="B73" s="19" t="s">
        <v>247</v>
      </c>
      <c r="C73" s="19" t="s">
        <v>248</v>
      </c>
      <c r="D73" s="20" t="s">
        <v>249</v>
      </c>
      <c r="E73" s="19" t="s">
        <v>114</v>
      </c>
      <c r="F73" s="19">
        <v>5</v>
      </c>
      <c r="G73" s="19" t="s">
        <v>250</v>
      </c>
      <c r="H73" s="19" t="s">
        <v>251</v>
      </c>
    </row>
    <row r="74" ht="46" customHeight="1" spans="1:8">
      <c r="A74" s="54"/>
      <c r="B74" s="19"/>
      <c r="C74" s="19" t="s">
        <v>252</v>
      </c>
      <c r="D74" s="20" t="s">
        <v>253</v>
      </c>
      <c r="E74" s="19" t="s">
        <v>114</v>
      </c>
      <c r="F74" s="19">
        <v>1</v>
      </c>
      <c r="G74" s="19"/>
      <c r="H74" s="19"/>
    </row>
    <row r="75" ht="90" customHeight="1" spans="1:8">
      <c r="A75" s="54"/>
      <c r="B75" s="19"/>
      <c r="C75" s="19" t="s">
        <v>254</v>
      </c>
      <c r="D75" s="20" t="s">
        <v>255</v>
      </c>
      <c r="E75" s="19" t="s">
        <v>256</v>
      </c>
      <c r="F75" s="19">
        <v>2</v>
      </c>
      <c r="G75" s="19"/>
      <c r="H75" s="19"/>
    </row>
    <row r="76" ht="51" customHeight="1" spans="1:8">
      <c r="A76" s="54"/>
      <c r="B76" s="19"/>
      <c r="C76" s="19" t="s">
        <v>257</v>
      </c>
      <c r="D76" s="20" t="s">
        <v>258</v>
      </c>
      <c r="E76" s="19" t="s">
        <v>256</v>
      </c>
      <c r="F76" s="19">
        <v>1</v>
      </c>
      <c r="G76" s="19"/>
      <c r="H76" s="19"/>
    </row>
    <row r="77" ht="50" customHeight="1" spans="1:8">
      <c r="A77" s="54"/>
      <c r="B77" s="19"/>
      <c r="C77" s="19" t="s">
        <v>259</v>
      </c>
      <c r="D77" s="20" t="s">
        <v>260</v>
      </c>
      <c r="E77" s="19" t="s">
        <v>256</v>
      </c>
      <c r="F77" s="19">
        <v>1</v>
      </c>
      <c r="G77" s="19"/>
      <c r="H77" s="19"/>
    </row>
    <row r="78" ht="58" customHeight="1" spans="1:8">
      <c r="A78" s="54"/>
      <c r="B78" s="19"/>
      <c r="C78" s="19" t="s">
        <v>261</v>
      </c>
      <c r="D78" s="20" t="s">
        <v>262</v>
      </c>
      <c r="E78" s="19" t="s">
        <v>256</v>
      </c>
      <c r="F78" s="19">
        <v>1</v>
      </c>
      <c r="G78" s="19"/>
      <c r="H78" s="19"/>
    </row>
    <row r="79" ht="47" customHeight="1" spans="1:8">
      <c r="A79" s="57">
        <f>MAX($A$2:A78)+1</f>
        <v>26</v>
      </c>
      <c r="B79" s="48" t="s">
        <v>263</v>
      </c>
      <c r="C79" s="19" t="s">
        <v>264</v>
      </c>
      <c r="D79" s="45" t="s">
        <v>265</v>
      </c>
      <c r="E79" s="19" t="s">
        <v>266</v>
      </c>
      <c r="F79" s="19">
        <v>2</v>
      </c>
      <c r="G79" s="48" t="s">
        <v>267</v>
      </c>
      <c r="H79" s="48" t="s">
        <v>268</v>
      </c>
    </row>
    <row r="80" ht="43" customHeight="1" spans="1:8">
      <c r="A80" s="66"/>
      <c r="B80" s="52"/>
      <c r="C80" s="19" t="s">
        <v>269</v>
      </c>
      <c r="D80" s="45" t="s">
        <v>270</v>
      </c>
      <c r="E80" s="19" t="s">
        <v>266</v>
      </c>
      <c r="F80" s="19">
        <v>1</v>
      </c>
      <c r="G80" s="52"/>
      <c r="H80" s="52"/>
    </row>
    <row r="81" ht="57" customHeight="1" spans="1:8">
      <c r="A81" s="66">
        <f>MAX($A$2:A78)+1</f>
        <v>26</v>
      </c>
      <c r="B81" s="52" t="s">
        <v>271</v>
      </c>
      <c r="C81" s="19" t="s">
        <v>272</v>
      </c>
      <c r="D81" s="45" t="s">
        <v>273</v>
      </c>
      <c r="E81" s="19" t="s">
        <v>274</v>
      </c>
      <c r="F81" s="19">
        <v>5</v>
      </c>
      <c r="G81" s="52" t="s">
        <v>275</v>
      </c>
      <c r="H81" s="52" t="s">
        <v>276</v>
      </c>
    </row>
    <row r="82" ht="49" customHeight="1" spans="1:8">
      <c r="A82" s="54">
        <f>MAX($A$2:A79)+1</f>
        <v>27</v>
      </c>
      <c r="B82" s="19" t="s">
        <v>277</v>
      </c>
      <c r="C82" s="19" t="s">
        <v>34</v>
      </c>
      <c r="D82" s="20" t="s">
        <v>278</v>
      </c>
      <c r="E82" s="19" t="s">
        <v>114</v>
      </c>
      <c r="F82" s="19">
        <v>2</v>
      </c>
      <c r="G82" s="19" t="s">
        <v>279</v>
      </c>
      <c r="H82" s="19" t="s">
        <v>121</v>
      </c>
    </row>
    <row r="83" ht="37" customHeight="1" spans="1:8">
      <c r="A83" s="54"/>
      <c r="B83" s="19"/>
      <c r="C83" s="19" t="s">
        <v>233</v>
      </c>
      <c r="D83" s="20" t="s">
        <v>280</v>
      </c>
      <c r="E83" s="19" t="s">
        <v>53</v>
      </c>
      <c r="F83" s="19">
        <v>20</v>
      </c>
      <c r="G83" s="19"/>
      <c r="H83" s="19"/>
    </row>
    <row r="84" ht="35" customHeight="1" spans="1:8">
      <c r="A84" s="54"/>
      <c r="B84" s="19"/>
      <c r="C84" s="19" t="s">
        <v>281</v>
      </c>
      <c r="D84" s="20" t="s">
        <v>282</v>
      </c>
      <c r="E84" s="19" t="s">
        <v>12</v>
      </c>
      <c r="F84" s="19">
        <v>1</v>
      </c>
      <c r="G84" s="19"/>
      <c r="H84" s="19"/>
    </row>
    <row r="85" ht="37" customHeight="1" spans="1:8">
      <c r="A85" s="54"/>
      <c r="B85" s="19"/>
      <c r="C85" s="19" t="s">
        <v>283</v>
      </c>
      <c r="D85" s="20" t="s">
        <v>280</v>
      </c>
      <c r="E85" s="19" t="s">
        <v>12</v>
      </c>
      <c r="F85" s="19">
        <v>2</v>
      </c>
      <c r="G85" s="19"/>
      <c r="H85" s="19"/>
    </row>
    <row r="86" ht="30" customHeight="1" spans="1:8">
      <c r="A86" s="54"/>
      <c r="B86" s="19"/>
      <c r="C86" s="19" t="s">
        <v>284</v>
      </c>
      <c r="D86" s="20" t="s">
        <v>285</v>
      </c>
      <c r="E86" s="19" t="s">
        <v>286</v>
      </c>
      <c r="F86" s="19">
        <v>1</v>
      </c>
      <c r="G86" s="19"/>
      <c r="H86" s="19"/>
    </row>
    <row r="87" ht="47" customHeight="1" spans="1:8">
      <c r="A87" s="54"/>
      <c r="B87" s="19"/>
      <c r="C87" s="19" t="s">
        <v>287</v>
      </c>
      <c r="D87" s="20" t="s">
        <v>288</v>
      </c>
      <c r="E87" s="19" t="s">
        <v>17</v>
      </c>
      <c r="F87" s="19">
        <v>1</v>
      </c>
      <c r="G87" s="19"/>
      <c r="H87" s="19"/>
    </row>
    <row r="88" ht="41" customHeight="1" spans="1:8">
      <c r="A88" s="54"/>
      <c r="B88" s="19"/>
      <c r="C88" s="19" t="s">
        <v>289</v>
      </c>
      <c r="D88" s="20" t="s">
        <v>290</v>
      </c>
      <c r="E88" s="19" t="s">
        <v>291</v>
      </c>
      <c r="F88" s="19">
        <v>3</v>
      </c>
      <c r="G88" s="19"/>
      <c r="H88" s="19"/>
    </row>
    <row r="89" ht="31" customHeight="1" spans="1:8">
      <c r="A89" s="54"/>
      <c r="B89" s="19"/>
      <c r="C89" s="19" t="s">
        <v>292</v>
      </c>
      <c r="D89" s="20" t="s">
        <v>293</v>
      </c>
      <c r="E89" s="19" t="s">
        <v>114</v>
      </c>
      <c r="F89" s="19">
        <v>2</v>
      </c>
      <c r="G89" s="19"/>
      <c r="H89" s="19"/>
    </row>
    <row r="90" ht="52" customHeight="1" spans="1:8">
      <c r="A90" s="54"/>
      <c r="B90" s="19"/>
      <c r="C90" s="19" t="s">
        <v>294</v>
      </c>
      <c r="D90" s="20" t="s">
        <v>295</v>
      </c>
      <c r="E90" s="19" t="s">
        <v>114</v>
      </c>
      <c r="F90" s="19">
        <v>1</v>
      </c>
      <c r="G90" s="19"/>
      <c r="H90" s="19"/>
    </row>
    <row r="91" ht="58" customHeight="1" spans="1:8">
      <c r="A91" s="66">
        <f>MAX($A$2:A90)+1</f>
        <v>28</v>
      </c>
      <c r="B91" s="18" t="s">
        <v>296</v>
      </c>
      <c r="C91" s="40" t="s">
        <v>297</v>
      </c>
      <c r="D91" s="41" t="s">
        <v>298</v>
      </c>
      <c r="E91" s="14" t="s">
        <v>299</v>
      </c>
      <c r="F91" s="14">
        <v>10</v>
      </c>
      <c r="G91" s="44" t="s">
        <v>300</v>
      </c>
      <c r="H91" s="44" t="s">
        <v>301</v>
      </c>
    </row>
    <row r="92" ht="42" customHeight="1" spans="1:8">
      <c r="A92" s="54">
        <f>MAX($A$2:A91)+1</f>
        <v>29</v>
      </c>
      <c r="B92" s="18" t="s">
        <v>302</v>
      </c>
      <c r="C92" s="40" t="s">
        <v>303</v>
      </c>
      <c r="D92" s="41" t="s">
        <v>304</v>
      </c>
      <c r="E92" s="14" t="s">
        <v>20</v>
      </c>
      <c r="F92" s="14">
        <v>2</v>
      </c>
      <c r="G92" s="44" t="s">
        <v>305</v>
      </c>
      <c r="H92" s="44" t="s">
        <v>306</v>
      </c>
    </row>
    <row r="93" ht="33" customHeight="1" spans="1:8">
      <c r="A93" s="54"/>
      <c r="B93" s="18"/>
      <c r="C93" s="40" t="s">
        <v>307</v>
      </c>
      <c r="D93" s="41" t="s">
        <v>308</v>
      </c>
      <c r="E93" s="14" t="s">
        <v>20</v>
      </c>
      <c r="F93" s="14">
        <v>3</v>
      </c>
      <c r="G93" s="44"/>
      <c r="H93" s="44"/>
    </row>
    <row r="94" ht="44" customHeight="1" spans="1:8">
      <c r="A94" s="54"/>
      <c r="B94" s="18"/>
      <c r="C94" s="40" t="s">
        <v>309</v>
      </c>
      <c r="D94" s="41" t="s">
        <v>310</v>
      </c>
      <c r="E94" s="14" t="s">
        <v>20</v>
      </c>
      <c r="F94" s="14">
        <v>3</v>
      </c>
      <c r="G94" s="44"/>
      <c r="H94" s="44"/>
    </row>
    <row r="95" ht="31" customHeight="1" spans="1:8">
      <c r="A95" s="54"/>
      <c r="B95" s="18"/>
      <c r="C95" s="40" t="s">
        <v>311</v>
      </c>
      <c r="D95" s="41" t="s">
        <v>312</v>
      </c>
      <c r="E95" s="14" t="s">
        <v>20</v>
      </c>
      <c r="F95" s="14">
        <v>10</v>
      </c>
      <c r="G95" s="44"/>
      <c r="H95" s="44"/>
    </row>
    <row r="96" ht="42" customHeight="1" spans="1:8">
      <c r="A96" s="54"/>
      <c r="B96" s="18"/>
      <c r="C96" s="40" t="s">
        <v>313</v>
      </c>
      <c r="D96" s="41" t="s">
        <v>314</v>
      </c>
      <c r="E96" s="14" t="s">
        <v>20</v>
      </c>
      <c r="F96" s="14">
        <v>1</v>
      </c>
      <c r="G96" s="44"/>
      <c r="H96" s="44"/>
    </row>
    <row r="97" ht="31" customHeight="1" spans="1:8">
      <c r="A97" s="54">
        <f>MAX($A$2:A96)+1</f>
        <v>30</v>
      </c>
      <c r="B97" s="18" t="s">
        <v>315</v>
      </c>
      <c r="C97" s="40" t="s">
        <v>110</v>
      </c>
      <c r="D97" s="41" t="s">
        <v>316</v>
      </c>
      <c r="E97" s="14" t="s">
        <v>256</v>
      </c>
      <c r="F97" s="14">
        <v>26</v>
      </c>
      <c r="G97" s="44" t="s">
        <v>317</v>
      </c>
      <c r="H97" s="44" t="s">
        <v>315</v>
      </c>
    </row>
    <row r="98" ht="31" customHeight="1" spans="1:8">
      <c r="A98" s="54"/>
      <c r="B98" s="18"/>
      <c r="C98" s="40" t="s">
        <v>318</v>
      </c>
      <c r="D98" s="41" t="s">
        <v>319</v>
      </c>
      <c r="E98" s="14" t="s">
        <v>256</v>
      </c>
      <c r="F98" s="14">
        <v>16</v>
      </c>
      <c r="G98" s="44"/>
      <c r="H98" s="44"/>
    </row>
    <row r="99" ht="50" customHeight="1" spans="1:8">
      <c r="A99" s="54">
        <f>MAX($A$2:A98)+1</f>
        <v>31</v>
      </c>
      <c r="B99" s="72" t="s">
        <v>320</v>
      </c>
      <c r="C99" s="72" t="s">
        <v>10</v>
      </c>
      <c r="D99" s="73" t="s">
        <v>321</v>
      </c>
      <c r="E99" s="72" t="s">
        <v>322</v>
      </c>
      <c r="F99" s="72">
        <v>200</v>
      </c>
      <c r="G99" s="74" t="s">
        <v>323</v>
      </c>
      <c r="H99" s="74" t="s">
        <v>324</v>
      </c>
    </row>
    <row r="100" ht="31" customHeight="1" spans="1:8">
      <c r="A100" s="54">
        <f>MAX($A$2:A99)+1</f>
        <v>32</v>
      </c>
      <c r="B100" s="18" t="s">
        <v>325</v>
      </c>
      <c r="C100" s="19" t="s">
        <v>103</v>
      </c>
      <c r="D100" s="20" t="s">
        <v>326</v>
      </c>
      <c r="E100" s="19" t="s">
        <v>20</v>
      </c>
      <c r="F100" s="19">
        <v>6</v>
      </c>
      <c r="G100" s="19" t="s">
        <v>327</v>
      </c>
      <c r="H100" s="19" t="s">
        <v>328</v>
      </c>
    </row>
    <row r="101" ht="26" customHeight="1" spans="1:8">
      <c r="A101" s="54"/>
      <c r="B101" s="18"/>
      <c r="C101" s="19" t="s">
        <v>108</v>
      </c>
      <c r="D101" s="45" t="s">
        <v>329</v>
      </c>
      <c r="E101" s="47" t="s">
        <v>105</v>
      </c>
      <c r="F101" s="47">
        <v>4</v>
      </c>
      <c r="G101" s="19"/>
      <c r="H101" s="19"/>
    </row>
    <row r="102" ht="33" customHeight="1" spans="1:8">
      <c r="A102" s="54"/>
      <c r="B102" s="18"/>
      <c r="C102" s="19" t="s">
        <v>110</v>
      </c>
      <c r="D102" s="45" t="s">
        <v>330</v>
      </c>
      <c r="E102" s="47" t="s">
        <v>105</v>
      </c>
      <c r="F102" s="47">
        <v>10</v>
      </c>
      <c r="G102" s="19"/>
      <c r="H102" s="19"/>
    </row>
    <row r="103" ht="31" customHeight="1" spans="1:8">
      <c r="A103" s="54"/>
      <c r="B103" s="18"/>
      <c r="C103" s="19" t="s">
        <v>331</v>
      </c>
      <c r="D103" s="45" t="s">
        <v>332</v>
      </c>
      <c r="E103" s="47" t="s">
        <v>20</v>
      </c>
      <c r="F103" s="47">
        <v>1</v>
      </c>
      <c r="G103" s="19"/>
      <c r="H103" s="19"/>
    </row>
    <row r="104" ht="35" customHeight="1" spans="1:8">
      <c r="A104" s="54"/>
      <c r="B104" s="18"/>
      <c r="C104" s="19" t="s">
        <v>333</v>
      </c>
      <c r="D104" s="45" t="s">
        <v>334</v>
      </c>
      <c r="E104" s="47" t="s">
        <v>335</v>
      </c>
      <c r="F104" s="47">
        <v>1</v>
      </c>
      <c r="G104" s="19"/>
      <c r="H104" s="19"/>
    </row>
    <row r="105" ht="31" customHeight="1" spans="1:8">
      <c r="A105" s="54"/>
      <c r="B105" s="18"/>
      <c r="C105" s="19" t="s">
        <v>336</v>
      </c>
      <c r="D105" s="45" t="s">
        <v>337</v>
      </c>
      <c r="E105" s="47" t="s">
        <v>338</v>
      </c>
      <c r="F105" s="47">
        <v>1</v>
      </c>
      <c r="G105" s="19"/>
      <c r="H105" s="19"/>
    </row>
    <row r="106" ht="34" customHeight="1" spans="1:8">
      <c r="A106" s="54"/>
      <c r="B106" s="18"/>
      <c r="C106" s="19" t="s">
        <v>339</v>
      </c>
      <c r="D106" s="45" t="s">
        <v>340</v>
      </c>
      <c r="E106" s="47" t="s">
        <v>20</v>
      </c>
      <c r="F106" s="47">
        <v>1</v>
      </c>
      <c r="G106" s="19"/>
      <c r="H106" s="19"/>
    </row>
  </sheetData>
  <mergeCells count="94">
    <mergeCell ref="A1:H1"/>
    <mergeCell ref="A3:A8"/>
    <mergeCell ref="A9:A10"/>
    <mergeCell ref="A11:A12"/>
    <mergeCell ref="A14:A18"/>
    <mergeCell ref="A19:A20"/>
    <mergeCell ref="A21:A22"/>
    <mergeCell ref="A24:A28"/>
    <mergeCell ref="A29:A33"/>
    <mergeCell ref="A34:A36"/>
    <mergeCell ref="A38:A42"/>
    <mergeCell ref="A43:A44"/>
    <mergeCell ref="A48:A50"/>
    <mergeCell ref="A51:A52"/>
    <mergeCell ref="A53:A61"/>
    <mergeCell ref="A63:A65"/>
    <mergeCell ref="A66:A69"/>
    <mergeCell ref="A70:A72"/>
    <mergeCell ref="A73:A78"/>
    <mergeCell ref="A79:A80"/>
    <mergeCell ref="A82:A90"/>
    <mergeCell ref="A92:A96"/>
    <mergeCell ref="A97:A98"/>
    <mergeCell ref="A100:A106"/>
    <mergeCell ref="B3:B8"/>
    <mergeCell ref="B9:B10"/>
    <mergeCell ref="B11:B12"/>
    <mergeCell ref="B14:B18"/>
    <mergeCell ref="B19:B20"/>
    <mergeCell ref="B21:B22"/>
    <mergeCell ref="B24:B28"/>
    <mergeCell ref="B29:B33"/>
    <mergeCell ref="B34:B36"/>
    <mergeCell ref="B38:B42"/>
    <mergeCell ref="B43:B44"/>
    <mergeCell ref="B48:B50"/>
    <mergeCell ref="B51:B52"/>
    <mergeCell ref="B53:B61"/>
    <mergeCell ref="B63:B65"/>
    <mergeCell ref="B66:B69"/>
    <mergeCell ref="B70:B72"/>
    <mergeCell ref="B73:B78"/>
    <mergeCell ref="B79:B80"/>
    <mergeCell ref="B82:B90"/>
    <mergeCell ref="B92:B96"/>
    <mergeCell ref="B97:B98"/>
    <mergeCell ref="B100:B106"/>
    <mergeCell ref="G3:G8"/>
    <mergeCell ref="G9:G10"/>
    <mergeCell ref="G11:G12"/>
    <mergeCell ref="G14:G18"/>
    <mergeCell ref="G19:G20"/>
    <mergeCell ref="G21:G22"/>
    <mergeCell ref="G24:G28"/>
    <mergeCell ref="G29:G33"/>
    <mergeCell ref="G34:G36"/>
    <mergeCell ref="G38:G39"/>
    <mergeCell ref="G40:G42"/>
    <mergeCell ref="G43:G44"/>
    <mergeCell ref="G48:G50"/>
    <mergeCell ref="G51:G52"/>
    <mergeCell ref="G53:G61"/>
    <mergeCell ref="G63:G65"/>
    <mergeCell ref="G66:G69"/>
    <mergeCell ref="G70:G72"/>
    <mergeCell ref="G73:G78"/>
    <mergeCell ref="G79:G80"/>
    <mergeCell ref="G82:G90"/>
    <mergeCell ref="G92:G96"/>
    <mergeCell ref="G97:G98"/>
    <mergeCell ref="G100:G106"/>
    <mergeCell ref="H3:H8"/>
    <mergeCell ref="H9:H10"/>
    <mergeCell ref="H11:H12"/>
    <mergeCell ref="H14:H18"/>
    <mergeCell ref="H19:H20"/>
    <mergeCell ref="H21:H22"/>
    <mergeCell ref="H24:H28"/>
    <mergeCell ref="H29:H33"/>
    <mergeCell ref="H34:H36"/>
    <mergeCell ref="H38:H42"/>
    <mergeCell ref="H43:H44"/>
    <mergeCell ref="H48:H50"/>
    <mergeCell ref="H51:H52"/>
    <mergeCell ref="H53:H61"/>
    <mergeCell ref="H63:H65"/>
    <mergeCell ref="H66:H69"/>
    <mergeCell ref="H70:H72"/>
    <mergeCell ref="H73:H78"/>
    <mergeCell ref="H79:H80"/>
    <mergeCell ref="H82:H90"/>
    <mergeCell ref="H92:H96"/>
    <mergeCell ref="H97:H98"/>
    <mergeCell ref="H100:H106"/>
  </mergeCells>
  <pageMargins left="0.275" right="0.0388888888888889" top="0.472222222222222" bottom="0.432638888888889" header="0" footer="0"/>
  <pageSetup paperSize="9" orientation="landscape" horizontalDpi="600"/>
  <headerFooter/>
  <rowBreaks count="3" manualBreakCount="3">
    <brk id="61" max="7" man="1"/>
    <brk id="91" max="7" man="1"/>
    <brk id="10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2024-03-22T08:03:12Z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5815E6E1DC6543B98AD2785D86C2BF7C_13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