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definedNames>
    <definedName name="_xlnm.Print_Area" localSheetId="0">Sheet1!$A$1:$H$104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<sst xmlns="http://schemas.openxmlformats.org/spreadsheetml/2006/main" count="417" uniqueCount="336">
  <si>
    <t>攸县第八届“春风行动·百企万岗”活动招聘信息汇总表（四月第一期）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</si>
  <si>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</si>
  <si>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</si>
  <si>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</si>
  <si>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</si>
  <si>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</si>
  <si>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</si>
  <si>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</si>
  <si>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</si>
  <si>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</si>
  <si>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</si>
  <si>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</si>
  <si>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</si>
  <si>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</si>
  <si>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</si>
  <si>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</si>
  <si>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</si>
  <si>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</si>
  <si>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技术员</t>
  </si>
  <si>
    <t>男，高中以上学历，25-45周岁，身体健康，道德品质好，服从管理，能上夜班，有相关经验者优先</t>
  </si>
  <si>
    <t>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</si>
  <si>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</si>
  <si>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</si>
  <si>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</si>
  <si>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</si>
  <si>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湖南远大水泥有限责任公司</t>
  </si>
  <si>
    <t>机修工</t>
  </si>
  <si>
    <t>男，45岁以下，初中以上学历，身体健康，吃苦耐劳，积极上进，有长期在攸县发展意愿，有焊工证件，服从上级领导工作安排。</t>
  </si>
  <si>
    <t>3800-6000</t>
  </si>
  <si>
    <t xml:space="preserve">蔡宏艳 15367182295                 </t>
  </si>
  <si>
    <t>株洲市攸县网岭镇北联村南竹山组</t>
  </si>
  <si>
    <t>成本核算会计</t>
  </si>
  <si>
    <t>男，50岁以下，女，45岁以下。三年以上工作经验，有中级会计证优先，试用期一个月。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</si>
  <si>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</si>
  <si>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</si>
  <si>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</si>
  <si>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</si>
  <si>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</si>
  <si>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</si>
  <si>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</si>
  <si>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</si>
  <si>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株洲三亿化学建材
科技发展有限公司</t>
  </si>
  <si>
    <t>厨师</t>
  </si>
  <si>
    <t>男女不限，50岁以下，身体健康，做事主动有责任感，服从工作安排，有从事食堂工作经验优先</t>
  </si>
  <si>
    <t>刘超男
14789413589</t>
  </si>
  <si>
    <t>攸州工业园禹王路</t>
  </si>
  <si>
    <t>保洁</t>
  </si>
  <si>
    <t>男女不限，50岁以下，身体健康，做事主动，能吃苦耐劳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</si>
  <si>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</si>
  <si>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</si>
  <si>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</si>
  <si>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</si>
  <si>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</si>
  <si>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</si>
  <si>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</si>
  <si>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</si>
  <si>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</si>
  <si>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湖南湘化机汽轮机有限公司</t>
  </si>
  <si>
    <t xml:space="preserve"> 技术人员</t>
  </si>
  <si>
    <t>1、性别不限，23-45岁，机械制造、自动化及机电仪表专业，全日制大专及本科、研究生；2、能熟练运用CAD、UG、PRO/E等设计软件以及OFFICE等办公软件；3、身体健康，阳光向上，热爱本职工作，品行端正，服从工作安排；4、有相关经验者优先，实习期3--6个月。</t>
  </si>
  <si>
    <t>5500-8000</t>
  </si>
  <si>
    <t>3</t>
  </si>
  <si>
    <t>邓女士13974188767</t>
  </si>
  <si>
    <t>湖南省攸县江桥街道化机路198号</t>
  </si>
  <si>
    <t>机加工操作员</t>
  </si>
  <si>
    <t>1、性别不限，23-45岁，具备机床操作上岗证并有3年以上立车、卧车、铣床或数控机床工作经验；2、身体健康，阳光向上，热爱本职工作，品行端正， 服从工作安排；3、有相关经验者优先，实习期3个月。</t>
  </si>
  <si>
    <t>5000-7000</t>
  </si>
  <si>
    <t>湖南恩泽瑞微电子有限公司</t>
  </si>
  <si>
    <t>1.男女不限、年龄18-40周岁、初中以上学历；2.视力1.0及以上、身体健康、道德品质好、无不良嗜好、服从管理、责任心强、能吃苦耐劳；3.有工厂工作经验者优先；4、长白班，不倒班。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</si>
  <si>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</si>
  <si>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</si>
  <si>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</si>
  <si>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攸县永基保安服务有限公司</t>
  </si>
  <si>
    <t>攸县交警大队城区交通协管员</t>
  </si>
  <si>
    <t>1、男性，25-30岁，1.68米以上，高中以上学历；2、无违法犯罪记录，身体健康，沟通能力强，有较强的服务意识和责任心，退伍军人、有机动车或摩托车驾驶证优先；3、每天上一个班（早班：7：30-12:30；下午班12：30-18:30）</t>
  </si>
  <si>
    <t>尹慧娟15197357365</t>
  </si>
  <si>
    <t>湖南株洲攸县联星街道长鸿西路公园华庭（攸县保安）</t>
  </si>
  <si>
    <t>攸县公安局巡特警大队协警</t>
  </si>
  <si>
    <t>男性，高中以上学历，年满18周岁；1.68米以上，身体健康，无违法犯罪情况，具有正常履行职责所需的身体条件和心里素质，退伍军人优先。</t>
  </si>
  <si>
    <t>15507335965（侯警官）</t>
  </si>
  <si>
    <t>攸县公安局巡特警大队（攸县江桥街道攸衡北路）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</si>
  <si>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</si>
  <si>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</si>
  <si>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</si>
  <si>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</si>
  <si>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</si>
  <si>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</si>
  <si>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</si>
  <si>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</si>
  <si>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</si>
  <si>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门卫、消毒员</t>
  </si>
  <si>
    <t>1、男性，30-50岁，初中以上文化;2、负有责任心，能吃苦耐劳，诚实守信，服从工作安排。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</si>
  <si>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</si>
  <si>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</si>
  <si>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</si>
  <si>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</si>
  <si>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</si>
  <si>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6000-8000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</si>
  <si>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</si>
  <si>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</si>
  <si>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</si>
  <si>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</si>
  <si>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焊工</t>
  </si>
  <si>
    <t>男性、年龄35岁以下，初中以上学历，从事本职工作一年以上，做事主动有责任感。</t>
  </si>
  <si>
    <t>5000-8000</t>
  </si>
  <si>
    <t>电工</t>
  </si>
  <si>
    <t>男性、年龄40岁以下，初中以上学历，从事本职工作一年以上，做事主动积极有责任。</t>
  </si>
  <si>
    <t>女性、50岁以下，做事主动有责任感，有从事食堂工作经验优先</t>
  </si>
  <si>
    <t>株洲壹诺生物技术有限公司</t>
  </si>
  <si>
    <t>化工操作工</t>
  </si>
  <si>
    <t>男，45岁以下，高中及以上学历，了解化工工艺流程和设备原理，有精细化工工作经验者优先，能适应倒班。</t>
  </si>
  <si>
    <t>杨女士13974122608</t>
  </si>
  <si>
    <t>攸州工业园</t>
  </si>
  <si>
    <t>化工分析员</t>
  </si>
  <si>
    <t>男女不限，40岁以下；大专及以上学历；会使用HPLC、GC、水分滴定仪、分析天平等分析仪器， 能适应不定时的加班。</t>
  </si>
  <si>
    <t>现场QA</t>
  </si>
  <si>
    <t>男女不限，25-40岁，大专及以上学历;熟悉2010版GMP，熟悉计算机操作；熟悉各项验证要求及验证流程，如清洁验证、方法学验证；一年以上相关工作经验，从事过化工厂优先考虑。</t>
  </si>
  <si>
    <t>湖南臻诚高分子新材料有限公司</t>
  </si>
  <si>
    <t>机电设备管理员</t>
  </si>
  <si>
    <t>1、大专及以上学历，年龄50岁以下；2、3年以上化工厂机械设备维护经验；3、熟悉化工设备结构、性能及操作维护知识；4、需持电工证。</t>
  </si>
  <si>
    <t>陈琪18673371386</t>
  </si>
  <si>
    <t>攸州工业园龙山路与禹王路交汇处</t>
  </si>
  <si>
    <t>黏合剂研发工程师</t>
  </si>
  <si>
    <t>1、本科及以上学历，高分子、材料及化学相关专业，可接受应届毕业生；2、化学基本理论知识 相关仪器操作经验；3、具备扎实的技术基础，较强的问题分析能力，较强的学习和创新能力；4、具备较强的团队合作能力，能够与团队成员紧密合作，共同完成研发任务。</t>
  </si>
  <si>
    <t>DCS系统操作员</t>
  </si>
  <si>
    <t>1、熟练使用电脑及各种办公软件；2、高中及以上学历，年龄40岁以下；3、有较强的学习能力，细心有责任心；4、可接受加班（有加班费）</t>
  </si>
  <si>
    <t>湖南昊华化工股份有限公司</t>
  </si>
  <si>
    <t>男，35岁以下，高中及以上学历，有化工操作工作经验优先考虑，能适应倒班。</t>
  </si>
  <si>
    <t>5500-7000</t>
  </si>
  <si>
    <t>魏女士18182071356</t>
  </si>
  <si>
    <t>保安</t>
  </si>
  <si>
    <t>男，18-30岁，高中及以上学历，退役军人，能适应倒班。</t>
  </si>
  <si>
    <t>4000-4500</t>
  </si>
  <si>
    <t>株洲市枫水湾生态农业开发有限公司</t>
  </si>
  <si>
    <t>会计</t>
  </si>
  <si>
    <t>1、45岁以下，大专以上学历，财会专业，有会计证，有从业经验5年以上；2、熟练操作电脑和办公软件；3、为人诚信、认真细心、主动性强4、有较好的社交能力，适应能力强，积极主动完成本职工作，具有良好的沟通能力和职业操守，服从公司管理。</t>
  </si>
  <si>
    <t>4000-5000</t>
  </si>
  <si>
    <t>王女士13669198546</t>
  </si>
  <si>
    <t>攸县工业园创新创业园标准厂房2栋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</si>
  <si>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</si>
  <si>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</si>
  <si>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</si>
  <si>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</si>
  <si>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</si>
  <si>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</si>
  <si>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</si>
  <si>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</si>
  <si>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</si>
  <si>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</si>
  <si>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</si>
  <si>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</si>
  <si>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</si>
  <si>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</si>
  <si>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</si>
  <si>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</si>
  <si>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</si>
  <si>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</si>
  <si>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</si>
  <si>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</si>
  <si>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手机13714863309</t>
  </si>
  <si>
    <t>攸县攸州工业园吉龙路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</si>
  <si>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</si>
  <si>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</si>
  <si>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</si>
  <si>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</si>
  <si>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</si>
  <si>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</si>
  <si>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</si>
  <si>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</si>
  <si>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</si>
  <si>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</si>
  <si>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</si>
  <si>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</si>
  <si>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</si>
  <si>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</si>
  <si>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</si>
  <si>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</si>
  <si>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</si>
  <si>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</si>
  <si>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</si>
  <si>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</si>
  <si>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</si>
  <si>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</si>
  <si>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</si>
  <si>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</si>
  <si>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</si>
  <si>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</si>
  <si>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</si>
  <si>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</si>
  <si>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</si>
  <si>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4000-7000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</si>
  <si>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</si>
  <si>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</si>
  <si>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</si>
  <si>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</si>
  <si>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做饭师傅</t>
  </si>
  <si>
    <t>身体健康，无残疾，无犯罪记录，能吃苦耐劳</t>
  </si>
  <si>
    <t>1800-2400</t>
  </si>
  <si>
    <t>化检员</t>
  </si>
  <si>
    <t>男女不限；22-45岁之间。化工类相关专业大专及以上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</si>
  <si>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</si>
  <si>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</si>
  <si>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</si>
  <si>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</si>
  <si>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</si>
  <si>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17377939924（段小姐）</t>
  </si>
  <si>
    <t>湖南省株洲天元区江山路10号硬质合金园2-3层</t>
  </si>
  <si>
    <t>湖南华纯材料科技有限公司</t>
  </si>
  <si>
    <t>男,22-45岁，高中及以上学历,有敬业精神，能吃苦耐劳，身体素质好，有化工工作经验优先。</t>
  </si>
  <si>
    <t>蒋亚香15273350235</t>
  </si>
  <si>
    <t>湖南株洲攸县工业园吉龙路</t>
  </si>
  <si>
    <t>化验员</t>
  </si>
  <si>
    <t>1、大专以上学历;2、按照各项检测项目的检测方法标准进行检验分析，熟悉所用仪器与设备的操作规程;3、负责化验室设备器具的建档、维护保养、定期检定工作，使其处于完好状态;4、遵守分析和测量控制程序，认真填写原始记录，保证分析数据准确可靠，对检测质量负责。</t>
  </si>
  <si>
    <t>注册安全师</t>
  </si>
  <si>
    <t>1、50岁以下，男性，拥有化工工程、化学工程及相关专业本科或以上学历，取得中级注册安全工程师证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检查，发现问题及时上报、处理。</t>
  </si>
  <si>
    <t>设备工程师</t>
  </si>
  <si>
    <t>1、化学工程相关专业，本科以上学历；2、熟练掌握精细化工设备运作原理，具备化工设备工程安装、验收、维修、维护相关工作经验；3、熟悉化工行业的各种规范、标准及生产流程；4、熟悉各类化工设备的生产运行管理；5、能根据产品工艺独立配置相应系统生产设备，能根据功能要求选型并设计特殊化工设备；6、熟练掌握AutoCAD制图。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</si>
  <si>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</si>
  <si>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</si>
  <si>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</si>
  <si>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</si>
  <si>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</si>
  <si>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</si>
  <si>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 xml:space="preserve">男,45岁以下,电工操作证；健康无疾病、品格端正、工作态度积极、能吃苦耐劳。 </t>
  </si>
  <si>
    <t>具有本科学历，年纪45岁以下，会计学或财务管理等相关专业，持有中级会计职称，有3年以上生产制造行业工作经验。</t>
  </si>
  <si>
    <t>操作工</t>
  </si>
  <si>
    <t>男女不限、20-48岁、三班倒，不同岗位不同工资</t>
  </si>
  <si>
    <t>不同岗位不同工资</t>
  </si>
  <si>
    <t>湖南多美</t>
  </si>
  <si>
    <t>运维人员（电工）</t>
  </si>
  <si>
    <t>男性，年龄40岁以下，中专及以上学历，电力、电气工程、机电一体化等相关专业；有2年以上工作经验，有电工证、高空作业证、驾驶证及1年以上光伏电站建设、运行管理工作经验者优先考虑。</t>
  </si>
  <si>
    <t>数名</t>
  </si>
  <si>
    <t>谢经理15869740866</t>
  </si>
  <si>
    <t>湖南攸县联星街道高岭社区欧家场33号（金山建材市场对面）</t>
  </si>
  <si>
    <t>技术员（工程师）</t>
  </si>
  <si>
    <t>男性，大专及以上学历，土木工程、电气工程、光伏发电技术等相关专业，2年以上工作相关工作经验；有地面电站或工商业经验优先；熟悉使用CAD及office办公软件。</t>
  </si>
  <si>
    <t>现场管理</t>
  </si>
  <si>
    <t>男性，45岁以下，电气工程、光伏发电技术等相关专业，具有丰富的现场管理和工程监理经验，能独立完成施工现场管理工作，有电工证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</si>
  <si>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</si>
  <si>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</si>
  <si>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</si>
  <si>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</si>
  <si>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</si>
  <si>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</si>
  <si>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</si>
  <si>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</si>
  <si>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普  工</t>
  </si>
  <si>
    <t>男女不限，50周岁以下，文化程度不限，可招夫妻工，身体健康，道德品质好，服从管理，能吃苦耐劳。</t>
  </si>
  <si>
    <t>3000-4500</t>
  </si>
  <si>
    <t>攸县农泰农业机械有限公司</t>
  </si>
  <si>
    <t>电焊工</t>
  </si>
  <si>
    <t>男，身体健康，能吃苦耐劳，责任心强，熟悉汽保焊，年龄45岁以下。</t>
  </si>
  <si>
    <t>5500+</t>
  </si>
  <si>
    <t xml:space="preserve">13786389619（黄先生）      13974199958（曾女士）                        </t>
  </si>
  <si>
    <t>攸县江桥街道办事处乌坳社区</t>
  </si>
  <si>
    <t>（随车吊）货车司机</t>
  </si>
  <si>
    <t>45岁以下，B照，能熟练操作随车吊，身体健康，吃苦耐劳，责任心强，有三年以上货车驾驶经验。</t>
  </si>
  <si>
    <t>攸县步步高超市</t>
  </si>
  <si>
    <t>非生鲜销售员</t>
  </si>
  <si>
    <t>负责门店上货，补货，理货，销售、有责任心，身体健康，有零售工作经验优先
年龄48岁以内，性别不限。</t>
  </si>
  <si>
    <t>底薪2500+提成</t>
  </si>
  <si>
    <t>向女士18390251706</t>
  </si>
  <si>
    <t>望云国际广场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</si>
  <si>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</si>
  <si>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</si>
  <si>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</si>
  <si>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</si>
  <si>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</si>
  <si>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</si>
  <si>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</si>
  <si>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</si>
  <si>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</si>
  <si>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</si>
  <si>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实验室工程师</t>
  </si>
  <si>
    <t>1.本科及以上文凭；2.有监测设备内校与外校工作经验；3.有国家计量员资格证优先；4.有产品专业检测、输出测试报告经验。</t>
  </si>
  <si>
    <t>sqe品质工程师</t>
  </si>
  <si>
    <t>1.本科以上学历；有塑料材料行业经验；2.5年以上品质客诉和品质管理经验（有工程方面的经验的优先）；3.有审厂方面经验，熟识相关体系运行（ISO9001或T16949）；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</si>
  <si>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</si>
  <si>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</si>
  <si>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彭娜13627339255丁思思
13789087747</t>
  </si>
  <si>
    <t>1、男，18-40岁，高中及以上学历；2、有良好的身体素质，能吃苦耐劳，有较强的责任心和工作严谨度；3、购买社保、上六休三、包吃住。</t>
  </si>
  <si>
    <t>打包工</t>
  </si>
  <si>
    <t>1、高中及以上学历，20-45岁；2、制造型企业3年以上工作经验；3、做事积极主动、服从工作安排、有团队精神；4、双休调休（每月至少能休4天）、包吃住、白晚班倒。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</si>
  <si>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</si>
  <si>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</si>
  <si>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7500-9500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</si>
  <si>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</si>
  <si>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</si>
  <si>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</si>
  <si>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</si>
  <si>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</si>
  <si>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</si>
  <si>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</si>
  <si>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</si>
  <si>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</si>
  <si>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</si>
  <si>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湖南一田农业机械有限公司</t>
  </si>
  <si>
    <t>设计师</t>
  </si>
  <si>
    <t>45岁以下，有多年机械设计经验，会三维制图</t>
  </si>
  <si>
    <t>李先生13786346788</t>
  </si>
  <si>
    <t xml:space="preserve">湖南省攸县返乡创业园24栋
   </t>
  </si>
  <si>
    <t>55岁以下，有二保焊经验</t>
  </si>
  <si>
    <t>5000-6000</t>
  </si>
  <si>
    <t>装配工</t>
  </si>
  <si>
    <t>50岁以下，有汽车或机械维修经验，有驾照优先</t>
  </si>
  <si>
    <t>4500-6000</t>
  </si>
  <si>
    <t>仓管</t>
  </si>
  <si>
    <t>60岁以下，有相关经验优先</t>
  </si>
  <si>
    <t>3500-5000</t>
  </si>
  <si>
    <t>文员</t>
  </si>
  <si>
    <t>35岁以下，熟练办公软件，善沟通，形像好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</si>
  <si>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</si>
  <si>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</si>
  <si>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</si>
  <si>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</si>
  <si>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</si>
  <si>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</si>
  <si>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</si>
  <si>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</si>
  <si>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</si>
  <si>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</si>
  <si>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</si>
  <si>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残疾员工</t>
  </si>
  <si>
    <t>1.女性45岁以下，男性55岁以下，有残疾证，具有正常劳动能力，有就业意愿，会使用智能手机；2.吃苦耐劳，有良好的服务意识，责任心强，服从管理安排。3.可灵活排班，有相关工作经验优先。</t>
  </si>
  <si>
    <t>湖南安仁三一筑工科技有限公司</t>
  </si>
  <si>
    <t>1.负责内外纵梁点焊及合梁；2.机械类大专及以上学历，3.沟通能力及承压能力强，懂识图。</t>
  </si>
  <si>
    <t>阳女士19173582230</t>
  </si>
  <si>
    <t>焊工辅工</t>
  </si>
  <si>
    <t>1.有从事过打磨作业或熟练使用打磨机的优先；2.年龄不超过50周岁</t>
  </si>
  <si>
    <t>油漆工</t>
  </si>
  <si>
    <t>1.熟悉汽车喷漆或五金喷漆生产工艺；2.熟悉汽车原子灰打磨，有重汽卡车生产工艺经验的优先；3.熟悉汽车生产工艺批灰</t>
  </si>
  <si>
    <t>潜慧恒馨企业发展有限公司</t>
  </si>
  <si>
    <t>小学学历，男性18-55岁，女性18-50岁。</t>
  </si>
  <si>
    <t xml:space="preserve">5500-9000                           </t>
  </si>
  <si>
    <t>章老师(微信) 13176376568 QQ:375020923</t>
  </si>
  <si>
    <t>上海金山区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</si>
</sst>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2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66" fillId="0" borderId="1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6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4" borderId="8" applyNumberFormat="0" applyAlignment="0" applyProtection="0">
      <alignment vertical="center"/>
    </xf>
    <xf numFmtId="0" fontId="0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34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5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6" fillId="34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34" fillId="35" borderId="17" applyNumberFormat="0" applyFont="0" applyAlignment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7" fillId="0" borderId="1" xfId="4546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2" xfId="284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3" xfId="2844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4" xfId="2844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2 3 6" xfId="50"/>
    <cellStyle name="检查单元格 8 3" xfId="51"/>
    <cellStyle name="20% - 强调文字颜色 3 2 3 3" xfId="52"/>
    <cellStyle name="常规 2 13 4 2" xfId="53"/>
    <cellStyle name="20% - 强调文字颜色 2 4 2 3" xfId="54"/>
    <cellStyle name="输出 3" xfId="55"/>
    <cellStyle name="20% - 强调文字颜色 1 2" xfId="56"/>
    <cellStyle name="常规 15 4 2" xfId="57"/>
    <cellStyle name="常规 20 4 2" xfId="58"/>
    <cellStyle name="常规 5 4 3 4" xfId="59"/>
    <cellStyle name="60% - 强调文字颜色 4 3 2 4 2" xfId="60"/>
    <cellStyle name="20% - 强调文字颜色 1 2 2 4 2" xfId="61"/>
    <cellStyle name="20% - 强调文字颜色 2 4 3 2" xfId="62"/>
    <cellStyle name="常规 4 10 2 3 2" xfId="63"/>
    <cellStyle name="20% - 强调文字颜色 1 2 2 6" xfId="64"/>
    <cellStyle name="40% - 强调文字颜色 2 2 3 2 2" xfId="65"/>
    <cellStyle name="常规 3 4 3" xfId="66"/>
    <cellStyle name="60% - 强调文字颜色 5 3 9" xfId="67"/>
    <cellStyle name="40% - 强调文字颜色 4 3 4" xfId="68"/>
    <cellStyle name="解释性文本 2 3 6" xfId="69"/>
    <cellStyle name="40% - 强调文字颜色 3 3 3 2" xfId="70"/>
    <cellStyle name="常规 31 2" xfId="71"/>
    <cellStyle name="常规 26 2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适中 2 4 2" xfId="80"/>
    <cellStyle name="常规 15 7 2" xfId="81"/>
    <cellStyle name="20% - 强调文字颜色 6 4 2 2" xfId="82"/>
    <cellStyle name="60% - 强调文字颜色 4 2 2 2" xfId="83"/>
    <cellStyle name="40% - 强调文字颜色 6 4 2" xfId="84"/>
    <cellStyle name="适中 8 2 4 2" xfId="85"/>
    <cellStyle name="好 3 5 2" xfId="86"/>
    <cellStyle name="20% - 强调文字颜色 3 3 2 4 2" xfId="87"/>
    <cellStyle name="常规 4 7 8" xfId="88"/>
    <cellStyle name="60% - 强调文字颜色 2 3" xfId="89"/>
    <cellStyle name="40% - 强调文字颜色 2 4 2 5 2" xfId="90"/>
    <cellStyle name="常规 3 3 8" xfId="91"/>
    <cellStyle name="差 3 7 2" xfId="92"/>
    <cellStyle name="20% - 强调文字颜色 4 5" xfId="93"/>
    <cellStyle name="60% - 强调文字颜色 6 2 3 7" xfId="94"/>
    <cellStyle name="20% - 强调文字颜色 5 2 3 4" xfId="95"/>
    <cellStyle name="常规 4 9 6" xfId="96"/>
    <cellStyle name="40% - 强调文字颜色 2 3 2 3 2" xfId="97"/>
    <cellStyle name="解释性文本 2 2" xfId="98"/>
    <cellStyle name="20% - 强调文字颜色 4 4 2 4" xfId="99"/>
    <cellStyle name="20% - 强调文字颜色 5 3 6" xfId="100"/>
    <cellStyle name="强调文字颜色 6 3 7 2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20% - 强调文字颜色 5 3 3 5 2" xfId="108"/>
    <cellStyle name="常规 12 3 5" xfId="109"/>
    <cellStyle name="60% - 强调文字颜色 5 4 2 4" xfId="110"/>
    <cellStyle name="20% - 强调文字颜色 2 3 2 2 2" xfId="111"/>
    <cellStyle name="40% - 强调文字颜色 6 3 8" xfId="112"/>
    <cellStyle name="20% - 强调文字颜色 5 3 3" xfId="113"/>
    <cellStyle name="好 8 2 5" xfId="114"/>
    <cellStyle name="40% - 强调文字颜色 6 3 9" xfId="115"/>
    <cellStyle name="20% - 强调文字颜色 5 3 4" xfId="116"/>
    <cellStyle name="40% - 强调文字颜色 5 4 7 2" xfId="117"/>
    <cellStyle name="20% - 强调文字颜色 4 4 2 2" xfId="118"/>
    <cellStyle name="好 8 2 6" xfId="119"/>
    <cellStyle name="20% - 强调文字颜色 1 3 9" xfId="120"/>
    <cellStyle name="60% - 强调文字颜色 6 2 3 6" xfId="121"/>
    <cellStyle name="强调文字颜色 6 4 3 2 2" xfId="122"/>
    <cellStyle name="20% - 强调文字颜色 5 2 3 3" xfId="123"/>
    <cellStyle name="常规 4 9 5" xfId="124"/>
    <cellStyle name="20% - 强调文字颜色 5 3 5" xfId="125"/>
    <cellStyle name="20% - 强调文字颜色 4 4 2 3" xfId="126"/>
    <cellStyle name="好 8 2 7" xfId="127"/>
    <cellStyle name="常规 3 9 4 2" xfId="128"/>
    <cellStyle name="适中 2 6 2" xfId="129"/>
    <cellStyle name="20% - 强调文字颜色 6 4 4 2" xfId="130"/>
    <cellStyle name="20% - 强调文字颜色 5 2 3 6" xfId="131"/>
    <cellStyle name="常规 4 9 8" xfId="132"/>
    <cellStyle name="40% - 强调文字颜色 3 4 7" xfId="133"/>
    <cellStyle name="20% - 强调文字颜色 2 4 2" xfId="134"/>
    <cellStyle name="强调文字颜色 2 2 3 3 2" xfId="135"/>
    <cellStyle name="20% - 强调文字颜色 5 4 2 3 2" xfId="136"/>
    <cellStyle name="常规 5 6 3 2" xfId="137"/>
    <cellStyle name="标题 1 2 2 4" xfId="138"/>
    <cellStyle name="计算 2 3 3" xfId="139"/>
    <cellStyle name="40% - 强调文字颜色 2 4 8" xfId="140"/>
    <cellStyle name="20% - 强调文字颜色 1 4 3" xfId="141"/>
    <cellStyle name="常规 5 7 3 4 2" xfId="142"/>
    <cellStyle name="差 2 2 7" xfId="143"/>
    <cellStyle name="常规 13 5" xfId="144"/>
    <cellStyle name="汇总 3 6 2" xfId="145"/>
    <cellStyle name="标题 5 3 4" xfId="146"/>
    <cellStyle name="常规 2 12 3 5 2" xfId="147"/>
    <cellStyle name="标题 4 2 4 2" xfId="148"/>
    <cellStyle name="20% - 强调文字颜色 2 4 2 6" xfId="149"/>
    <cellStyle name="输出 6" xfId="150"/>
    <cellStyle name="常规 2 2 2 5" xfId="151"/>
    <cellStyle name="40% - 强调文字颜色 4 2 3 3" xfId="152"/>
    <cellStyle name="20% - 强调文字颜色 2 2 3 5 2" xfId="153"/>
    <cellStyle name="检查单元格 3 3" xfId="154"/>
    <cellStyle name="20% - 强调文字颜色 6 3 5" xfId="155"/>
    <cellStyle name="60% - 强调文字颜色 2 3 2 3" xfId="156"/>
    <cellStyle name="20% - 强调文字颜色 5 2 5 2" xfId="157"/>
    <cellStyle name="好 2 8" xfId="158"/>
    <cellStyle name="注释 2 3" xfId="159"/>
    <cellStyle name="常规 3 10 2 2 2" xfId="160"/>
    <cellStyle name="标题 2 2 7" xfId="161"/>
    <cellStyle name="20% - 强调文字颜色 2 3 3 3 2" xfId="162"/>
    <cellStyle name="60% - 强调文字颜色 4 2 3" xfId="163"/>
    <cellStyle name="40% - 强调文字颜色 6 5" xfId="164"/>
    <cellStyle name="适中 8 2 5" xfId="165"/>
    <cellStyle name="好 3 6" xfId="166"/>
    <cellStyle name="20% - 强调文字颜色 3 3 2 5" xfId="167"/>
    <cellStyle name="差 2 3 2" xfId="168"/>
    <cellStyle name="20% - 强调文字颜色 3 2 2 5 2" xfId="169"/>
    <cellStyle name="20% - 强调文字颜色 4 2 2 6" xfId="170"/>
    <cellStyle name="20% - 强调文字颜色 3 3 8" xfId="171"/>
    <cellStyle name="常规 3 13 4" xfId="172"/>
    <cellStyle name="常规 3 2 6" xfId="173"/>
    <cellStyle name="20% - 强调文字颜色 3 3" xfId="174"/>
    <cellStyle name="强调文字颜色 2 2 4 2" xfId="175"/>
    <cellStyle name="20% - 强调文字颜色 5 4 3 2" xfId="176"/>
    <cellStyle name="适中 8" xfId="177"/>
    <cellStyle name="标题 5 3 3" xfId="178"/>
    <cellStyle name="常规 4 12 5 2" xfId="179"/>
    <cellStyle name="20% - 强调文字颜色 2 4 2 5" xfId="180"/>
    <cellStyle name="输出 5" xfId="181"/>
    <cellStyle name="解释性文本 2 2 5 2" xfId="182"/>
    <cellStyle name="常规 2 2 2 4" xfId="183"/>
    <cellStyle name="40% - 强调文字颜色 4 2 3 2" xfId="184"/>
    <cellStyle name="40% - 强调文字颜色 1 2 8" xfId="185"/>
    <cellStyle name="常规 5 7 2 2 2" xfId="186"/>
    <cellStyle name="标题 2 2 2 5" xfId="187"/>
    <cellStyle name="20% - 强调文字颜色 1 4 3 3 2" xfId="188"/>
    <cellStyle name="常规 3 9 3 7" xfId="189"/>
    <cellStyle name="20% - 强调文字颜色 5 3 2 5 2" xfId="190"/>
    <cellStyle name="60% - 强调文字颜色 5 3 7" xfId="191"/>
    <cellStyle name="40% - 强调文字颜色 4 3 2" xfId="192"/>
    <cellStyle name="检查单元格 3 2 6" xfId="193"/>
    <cellStyle name="解释性文本 2 3 4" xfId="194"/>
    <cellStyle name="常规 2 6 8" xfId="195"/>
    <cellStyle name="20% - 强调文字颜色 1 4 4 2" xfId="196"/>
    <cellStyle name="40% - 强调文字颜色 3 4 7 2" xfId="197"/>
    <cellStyle name="20% - 强调文字颜色 2 4 2 2" xfId="198"/>
    <cellStyle name="输出 2" xfId="199"/>
    <cellStyle name="常规 3 6 2 4 2" xfId="200"/>
    <cellStyle name="输入 8 3 6" xfId="201"/>
    <cellStyle name="60% - 强调文字颜色 5 3 8" xfId="202"/>
    <cellStyle name="40% - 强调文字颜色 4 3 3" xfId="203"/>
    <cellStyle name="检查单元格 3 2 7" xfId="204"/>
    <cellStyle name="解释性文本 2 3 5" xfId="205"/>
    <cellStyle name="常规 2 6 9" xfId="206"/>
    <cellStyle name="常规 2 2 2 6" xfId="207"/>
    <cellStyle name="40% - 强调文字颜色 4 2 3 4" xfId="208"/>
    <cellStyle name="常规 2 2 2 7" xfId="209"/>
    <cellStyle name="40% - 强调文字颜色 4 2 3 5" xfId="210"/>
    <cellStyle name="标题 5 3 2" xfId="211"/>
    <cellStyle name="标题 1 3 2 2 2" xfId="212"/>
    <cellStyle name="强调文字颜色 1 5 2" xfId="213"/>
    <cellStyle name="20% - 强调文字颜色 2 4 2 4" xfId="214"/>
    <cellStyle name="输出 4" xfId="215"/>
    <cellStyle name="40% - 强调文字颜色 4 3 5" xfId="216"/>
    <cellStyle name="解释性文本 2 3 7" xfId="217"/>
    <cellStyle name="40% - 强调文字颜色 3 3 3 3" xfId="218"/>
    <cellStyle name="20% - 强调文字颜色 6 3 2 4 2" xfId="219"/>
    <cellStyle name="40% - 强调文字颜色 4 2 3 6" xfId="220"/>
    <cellStyle name="60% - 强调文字颜色 6 5 2" xfId="221"/>
    <cellStyle name="60% - 强调文字颜色 1 2 2 4 2" xfId="222"/>
    <cellStyle name="40% - 强调文字颜色 4 3 6" xfId="223"/>
    <cellStyle name="40% - 强调文字颜色 3 3 3 4" xfId="224"/>
    <cellStyle name="常规 2 5 3 2" xfId="225"/>
    <cellStyle name="标题 2 8 3" xfId="226"/>
    <cellStyle name="20% - 强调文字颜色 3 4 2 4 2" xfId="227"/>
    <cellStyle name="20% - 强调文字颜色 5 2 3 7" xfId="228"/>
    <cellStyle name="常规 4 9 9" xfId="229"/>
    <cellStyle name="20% - 强调文字颜色 5 3 3 4 2" xfId="230"/>
    <cellStyle name="40% - 强调文字颜色 4 2 3 7" xfId="231"/>
    <cellStyle name="适中 8 2" xfId="232"/>
    <cellStyle name="40% - 强调文字颜色 3 3 3 5" xfId="233"/>
    <cellStyle name="20% - 强调文字颜色 5 4 3 2 2" xfId="234"/>
    <cellStyle name="常规 3 2 6 2" xfId="235"/>
    <cellStyle name="40% - 强调文字颜色 4 3 7" xfId="236"/>
    <cellStyle name="20% - 强调文字颜色 3 3 2" xfId="237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60% - 强调文字颜色 6 4 2 4" xfId="511"/>
    <cellStyle name="20% - 强调文字颜色 2 4 2 2 2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zoomScale="120" zoomScaleNormal="120" workbookViewId="0">
      <pane ySplit="2" topLeftCell="A40" activePane="bottomLeft" state="frozen"/>
      <selection/>
      <selection pane="bottomLeft" activeCell="A1" sqref="A1:H1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7"/>
    </row>
    <row r="3" ht="34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6</v>
      </c>
      <c r="G3" s="15" t="s">
        <v>13</v>
      </c>
      <c r="H3" s="14" t="s">
        <v>14</v>
      </c>
    </row>
    <row r="4" ht="40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1</v>
      </c>
      <c r="G4" s="15"/>
      <c r="H4" s="14"/>
    </row>
    <row r="5" ht="35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2</v>
      </c>
      <c r="G5" s="15"/>
      <c r="H5" s="14"/>
    </row>
    <row r="6" ht="60" customHeight="1" spans="1:8">
      <c r="A6" s="16"/>
      <c r="B6" s="12"/>
      <c r="C6" s="12" t="s">
        <v>21</v>
      </c>
      <c r="D6" s="13" t="s">
        <v>22</v>
      </c>
      <c r="E6" s="14" t="s">
        <v>20</v>
      </c>
      <c r="F6" s="14">
        <v>1</v>
      </c>
      <c r="G6" s="15"/>
      <c r="H6" s="14"/>
    </row>
    <row r="7" ht="45" customHeight="1" spans="1:8">
      <c r="A7" s="16"/>
      <c r="B7" s="12"/>
      <c r="C7" s="12" t="s">
        <v>23</v>
      </c>
      <c r="D7" s="13" t="s">
        <v>24</v>
      </c>
      <c r="E7" s="14" t="s">
        <v>20</v>
      </c>
      <c r="F7" s="14">
        <v>2</v>
      </c>
      <c r="G7" s="15"/>
      <c r="H7" s="14"/>
    </row>
    <row r="8" ht="38" customHeight="1" spans="1:8">
      <c r="A8" s="17">
        <f>MAX($A$2:A7)+1</f>
        <v>2</v>
      </c>
      <c r="B8" s="12" t="s">
        <v>25</v>
      </c>
      <c r="C8" s="12" t="s">
        <v>26</v>
      </c>
      <c r="D8" s="13" t="s">
        <v>27</v>
      </c>
      <c r="E8" s="14" t="s">
        <v>28</v>
      </c>
      <c r="F8" s="15">
        <v>1</v>
      </c>
      <c r="G8" s="15" t="s">
        <v>29</v>
      </c>
      <c r="H8" s="14" t="s">
        <v>30</v>
      </c>
    </row>
    <row r="9" ht="36" customHeight="1" spans="1:8">
      <c r="A9" s="17"/>
      <c r="B9" s="12"/>
      <c r="C9" s="12" t="s">
        <v>31</v>
      </c>
      <c r="D9" s="13" t="s">
        <v>32</v>
      </c>
      <c r="E9" s="14">
        <v>5200</v>
      </c>
      <c r="F9" s="15">
        <v>1</v>
      </c>
      <c r="G9" s="15"/>
      <c r="H9" s="14"/>
    </row>
    <row r="10" ht="41" customHeight="1" spans="1:8">
      <c r="A10" s="17">
        <f>MAX($A$2:A9)+1</f>
        <v>3</v>
      </c>
      <c r="B10" s="18" t="s">
        <v>33</v>
      </c>
      <c r="C10" s="19" t="s">
        <v>34</v>
      </c>
      <c r="D10" s="20" t="s">
        <v>35</v>
      </c>
      <c r="E10" s="19" t="s">
        <v>36</v>
      </c>
      <c r="F10" s="19">
        <v>5</v>
      </c>
      <c r="G10" s="19" t="s">
        <v>37</v>
      </c>
      <c r="H10" s="19" t="s">
        <v>38</v>
      </c>
    </row>
    <row r="11" ht="39" customHeight="1" spans="1:8">
      <c r="A11" s="17"/>
      <c r="B11" s="18"/>
      <c r="C11" s="19" t="s">
        <v>39</v>
      </c>
      <c r="D11" s="20" t="s">
        <v>40</v>
      </c>
      <c r="E11" s="19" t="s">
        <v>36</v>
      </c>
      <c r="F11" s="19">
        <v>5</v>
      </c>
      <c r="G11" s="19"/>
      <c r="H11" s="19"/>
    </row>
    <row r="12" ht="39" customHeight="1" spans="1:8">
      <c r="A12" s="11">
        <f>MAX($A$2:A11)+1</f>
        <v>4</v>
      </c>
      <c r="B12" s="21" t="s">
        <v>41</v>
      </c>
      <c r="C12" s="19" t="s">
        <v>42</v>
      </c>
      <c r="D12" s="20" t="s">
        <v>43</v>
      </c>
      <c r="E12" s="19" t="s">
        <v>20</v>
      </c>
      <c r="F12" s="19">
        <v>1</v>
      </c>
      <c r="G12" s="22" t="s">
        <v>44</v>
      </c>
      <c r="H12" s="22" t="s">
        <v>45</v>
      </c>
    </row>
    <row r="13" ht="41" customHeight="1" spans="1:8">
      <c r="A13" s="23"/>
      <c r="B13" s="24"/>
      <c r="C13" s="19" t="s">
        <v>46</v>
      </c>
      <c r="D13" s="20" t="s">
        <v>47</v>
      </c>
      <c r="E13" s="19" t="s">
        <v>20</v>
      </c>
      <c r="F13" s="19">
        <v>1</v>
      </c>
      <c r="G13" s="25"/>
      <c r="H13" s="25"/>
    </row>
    <row r="14" ht="28" customHeight="1" spans="1:8">
      <c r="A14" s="17">
        <f>MAX($A$2:A13)+1</f>
        <v>5</v>
      </c>
      <c r="B14" s="12" t="s">
        <v>48</v>
      </c>
      <c r="C14" s="26" t="s">
        <v>49</v>
      </c>
      <c r="D14" s="27" t="s">
        <v>50</v>
      </c>
      <c r="E14" s="28" t="s">
        <v>51</v>
      </c>
      <c r="F14" s="28">
        <v>50</v>
      </c>
      <c r="G14" s="14" t="s">
        <v>52</v>
      </c>
      <c r="H14" s="14" t="s">
        <v>53</v>
      </c>
    </row>
    <row r="15" ht="28" customHeight="1" spans="1:8">
      <c r="A15" s="17"/>
      <c r="B15" s="12"/>
      <c r="C15" s="26" t="s">
        <v>54</v>
      </c>
      <c r="D15" s="27" t="s">
        <v>55</v>
      </c>
      <c r="E15" s="28" t="s">
        <v>56</v>
      </c>
      <c r="F15" s="28">
        <v>10</v>
      </c>
      <c r="G15" s="14"/>
      <c r="H15" s="14"/>
    </row>
    <row r="16" ht="50" customHeight="1" spans="1:8">
      <c r="A16" s="29">
        <f>MAX($A$2:A15)+1</f>
        <v>6</v>
      </c>
      <c r="B16" s="21" t="s">
        <v>57</v>
      </c>
      <c r="C16" s="26" t="s">
        <v>58</v>
      </c>
      <c r="D16" s="27" t="s">
        <v>59</v>
      </c>
      <c r="E16" s="28" t="s">
        <v>60</v>
      </c>
      <c r="F16" s="30" t="s">
        <v>61</v>
      </c>
      <c r="G16" s="31" t="s">
        <v>62</v>
      </c>
      <c r="H16" s="31" t="s">
        <v>63</v>
      </c>
    </row>
    <row r="17" ht="45" customHeight="1" spans="1:8">
      <c r="A17" s="32"/>
      <c r="B17" s="24"/>
      <c r="C17" s="33" t="s">
        <v>64</v>
      </c>
      <c r="D17" s="34" t="s">
        <v>65</v>
      </c>
      <c r="E17" s="14" t="s">
        <v>66</v>
      </c>
      <c r="F17" s="14">
        <v>10</v>
      </c>
      <c r="G17" s="35"/>
      <c r="H17" s="35"/>
    </row>
    <row r="18" ht="45" customHeight="1" spans="1:8">
      <c r="A18" s="36">
        <f>MAX($A$2:A17)+1</f>
        <v>7</v>
      </c>
      <c r="B18" s="18" t="s">
        <v>67</v>
      </c>
      <c r="C18" s="33" t="s">
        <v>10</v>
      </c>
      <c r="D18" s="34" t="s">
        <v>68</v>
      </c>
      <c r="E18" s="14" t="s">
        <v>69</v>
      </c>
      <c r="F18" s="14">
        <v>5</v>
      </c>
      <c r="G18" s="37" t="s">
        <v>70</v>
      </c>
      <c r="H18" s="37" t="s">
        <v>71</v>
      </c>
    </row>
    <row r="19" ht="43" customHeight="1" spans="1:8">
      <c r="A19" s="36">
        <f>MAX($A$2:A18)+1</f>
        <v>8</v>
      </c>
      <c r="B19" s="18" t="s">
        <v>72</v>
      </c>
      <c r="C19" s="33" t="s">
        <v>73</v>
      </c>
      <c r="D19" s="34" t="s">
        <v>74</v>
      </c>
      <c r="E19" s="14">
        <v>2500</v>
      </c>
      <c r="F19" s="14">
        <v>10</v>
      </c>
      <c r="G19" s="37" t="s">
        <v>75</v>
      </c>
      <c r="H19" s="37" t="s">
        <v>76</v>
      </c>
    </row>
    <row r="20" ht="37" customHeight="1" spans="1:8">
      <c r="A20" s="36"/>
      <c r="B20" s="18"/>
      <c r="C20" s="33" t="s">
        <v>77</v>
      </c>
      <c r="D20" s="34" t="s">
        <v>78</v>
      </c>
      <c r="E20" s="14">
        <v>2800</v>
      </c>
      <c r="F20" s="14">
        <v>30</v>
      </c>
      <c r="G20" s="37" t="s">
        <v>79</v>
      </c>
      <c r="H20" s="37" t="s">
        <v>80</v>
      </c>
    </row>
    <row r="21" ht="57" customHeight="1" spans="1:8">
      <c r="A21" s="29">
        <f>MAX($A$2:A20)+1</f>
        <v>9</v>
      </c>
      <c r="B21" s="21" t="s">
        <v>81</v>
      </c>
      <c r="C21" s="19" t="s">
        <v>82</v>
      </c>
      <c r="D21" s="38" t="s">
        <v>83</v>
      </c>
      <c r="E21" s="39" t="s">
        <v>20</v>
      </c>
      <c r="F21" s="40">
        <v>1</v>
      </c>
      <c r="G21" s="22" t="s">
        <v>84</v>
      </c>
      <c r="H21" s="22" t="s">
        <v>85</v>
      </c>
    </row>
    <row r="22" ht="68" customHeight="1" spans="1:8">
      <c r="A22" s="41"/>
      <c r="B22" s="42"/>
      <c r="C22" s="19" t="s">
        <v>86</v>
      </c>
      <c r="D22" s="38" t="s">
        <v>87</v>
      </c>
      <c r="E22" s="39" t="s">
        <v>20</v>
      </c>
      <c r="F22" s="40">
        <v>1</v>
      </c>
      <c r="G22" s="43"/>
      <c r="H22" s="43"/>
    </row>
    <row r="23" ht="50" customHeight="1" spans="1:8">
      <c r="A23" s="41"/>
      <c r="B23" s="42"/>
      <c r="C23" s="19" t="s">
        <v>88</v>
      </c>
      <c r="D23" s="38" t="s">
        <v>89</v>
      </c>
      <c r="E23" s="39" t="s">
        <v>20</v>
      </c>
      <c r="F23" s="40">
        <v>1</v>
      </c>
      <c r="G23" s="43"/>
      <c r="H23" s="43"/>
    </row>
    <row r="24" ht="28" customHeight="1" spans="1:8">
      <c r="A24" s="41"/>
      <c r="B24" s="42"/>
      <c r="C24" s="19" t="s">
        <v>90</v>
      </c>
      <c r="D24" s="38" t="s">
        <v>91</v>
      </c>
      <c r="E24" s="39" t="s">
        <v>20</v>
      </c>
      <c r="F24" s="40">
        <v>1</v>
      </c>
      <c r="G24" s="43"/>
      <c r="H24" s="43"/>
    </row>
    <row r="25" ht="46" customHeight="1" spans="1:8">
      <c r="A25" s="32"/>
      <c r="B25" s="24"/>
      <c r="C25" s="19" t="s">
        <v>92</v>
      </c>
      <c r="D25" s="38" t="s">
        <v>93</v>
      </c>
      <c r="E25" s="39" t="s">
        <v>20</v>
      </c>
      <c r="F25" s="40">
        <v>1</v>
      </c>
      <c r="G25" s="25"/>
      <c r="H25" s="25"/>
    </row>
    <row r="26" ht="34" customHeight="1" spans="1:8">
      <c r="A26" s="36">
        <f>MAX($A$2:A25)+1</f>
        <v>10</v>
      </c>
      <c r="B26" s="18" t="s">
        <v>94</v>
      </c>
      <c r="C26" s="33" t="s">
        <v>95</v>
      </c>
      <c r="D26" s="34" t="s">
        <v>96</v>
      </c>
      <c r="E26" s="14" t="s">
        <v>97</v>
      </c>
      <c r="F26" s="14">
        <v>2</v>
      </c>
      <c r="G26" s="37" t="s">
        <v>98</v>
      </c>
      <c r="H26" s="37" t="s">
        <v>99</v>
      </c>
    </row>
    <row r="27" ht="30" customHeight="1" spans="1:8">
      <c r="A27" s="36"/>
      <c r="B27" s="18"/>
      <c r="C27" s="33" t="s">
        <v>100</v>
      </c>
      <c r="D27" s="34" t="s">
        <v>101</v>
      </c>
      <c r="E27" s="14" t="s">
        <v>97</v>
      </c>
      <c r="F27" s="14">
        <v>10</v>
      </c>
      <c r="G27" s="37"/>
      <c r="H27" s="37"/>
    </row>
    <row r="28" ht="30" customHeight="1" spans="1:8">
      <c r="A28" s="36"/>
      <c r="B28" s="18"/>
      <c r="C28" s="33" t="s">
        <v>102</v>
      </c>
      <c r="D28" s="34" t="s">
        <v>103</v>
      </c>
      <c r="E28" s="14" t="s">
        <v>104</v>
      </c>
      <c r="F28" s="14">
        <v>10</v>
      </c>
      <c r="G28" s="37"/>
      <c r="H28" s="37"/>
    </row>
    <row r="29" ht="30" customHeight="1" spans="1:8">
      <c r="A29" s="36"/>
      <c r="B29" s="18"/>
      <c r="C29" s="33" t="s">
        <v>105</v>
      </c>
      <c r="D29" s="34" t="s">
        <v>106</v>
      </c>
      <c r="E29" s="14" t="s">
        <v>66</v>
      </c>
      <c r="F29" s="14">
        <v>2</v>
      </c>
      <c r="G29" s="37"/>
      <c r="H29" s="37"/>
    </row>
    <row r="30" ht="30" customHeight="1" spans="1:8">
      <c r="A30" s="36"/>
      <c r="B30" s="18"/>
      <c r="C30" s="33" t="s">
        <v>42</v>
      </c>
      <c r="D30" s="34" t="s">
        <v>107</v>
      </c>
      <c r="E30" s="14">
        <v>2600</v>
      </c>
      <c r="F30" s="14">
        <v>1</v>
      </c>
      <c r="G30" s="37"/>
      <c r="H30" s="37"/>
    </row>
    <row r="31" ht="30" customHeight="1" spans="1:8">
      <c r="A31" s="29">
        <f>MAX($A$2:A30)+1</f>
        <v>11</v>
      </c>
      <c r="B31" s="21" t="s">
        <v>108</v>
      </c>
      <c r="C31" s="33" t="s">
        <v>109</v>
      </c>
      <c r="D31" s="34" t="s">
        <v>110</v>
      </c>
      <c r="E31" s="14" t="s">
        <v>12</v>
      </c>
      <c r="F31" s="14">
        <v>10</v>
      </c>
      <c r="G31" s="31" t="s">
        <v>111</v>
      </c>
      <c r="H31" s="31" t="s">
        <v>112</v>
      </c>
    </row>
    <row r="32" ht="30" customHeight="1" spans="1:8">
      <c r="A32" s="41"/>
      <c r="B32" s="42"/>
      <c r="C32" s="33" t="s">
        <v>113</v>
      </c>
      <c r="D32" s="34" t="s">
        <v>114</v>
      </c>
      <c r="E32" s="14" t="s">
        <v>56</v>
      </c>
      <c r="F32" s="14">
        <v>5</v>
      </c>
      <c r="G32" s="44"/>
      <c r="H32" s="44"/>
    </row>
    <row r="33" ht="41" customHeight="1" spans="1:8">
      <c r="A33" s="32"/>
      <c r="B33" s="24"/>
      <c r="C33" s="33" t="s">
        <v>115</v>
      </c>
      <c r="D33" s="34" t="s">
        <v>116</v>
      </c>
      <c r="E33" s="14" t="s">
        <v>12</v>
      </c>
      <c r="F33" s="14">
        <v>2</v>
      </c>
      <c r="G33" s="35"/>
      <c r="H33" s="35"/>
    </row>
    <row r="34" ht="41" customHeight="1" spans="1:8">
      <c r="A34" s="45">
        <f>MAX($A$2:A33)+1</f>
        <v>12</v>
      </c>
      <c r="B34" s="46" t="s">
        <v>117</v>
      </c>
      <c r="C34" s="33" t="s">
        <v>118</v>
      </c>
      <c r="D34" s="34" t="s">
        <v>119</v>
      </c>
      <c r="E34" s="14" t="s">
        <v>104</v>
      </c>
      <c r="F34" s="14">
        <v>1</v>
      </c>
      <c r="G34" s="47" t="s">
        <v>120</v>
      </c>
      <c r="H34" s="47" t="s">
        <v>121</v>
      </c>
    </row>
    <row r="35" ht="56" customHeight="1" spans="1:8">
      <c r="A35" s="45"/>
      <c r="B35" s="46"/>
      <c r="C35" s="33" t="s">
        <v>122</v>
      </c>
      <c r="D35" s="34" t="s">
        <v>123</v>
      </c>
      <c r="E35" s="14" t="s">
        <v>20</v>
      </c>
      <c r="F35" s="14">
        <v>1</v>
      </c>
      <c r="G35" s="47"/>
      <c r="H35" s="47"/>
    </row>
    <row r="36" ht="35" customHeight="1" spans="1:8">
      <c r="A36" s="48"/>
      <c r="B36" s="49"/>
      <c r="C36" s="12" t="s">
        <v>124</v>
      </c>
      <c r="D36" s="50" t="s">
        <v>125</v>
      </c>
      <c r="E36" s="14" t="s">
        <v>12</v>
      </c>
      <c r="F36" s="51">
        <v>1</v>
      </c>
      <c r="G36" s="52"/>
      <c r="H36" s="52"/>
    </row>
    <row r="37" ht="35" customHeight="1" spans="1:8">
      <c r="A37" s="53">
        <f>MAX($A$2:A36)+1</f>
        <v>13</v>
      </c>
      <c r="B37" s="54" t="s">
        <v>126</v>
      </c>
      <c r="C37" s="12" t="s">
        <v>109</v>
      </c>
      <c r="D37" s="55" t="s">
        <v>127</v>
      </c>
      <c r="E37" s="56" t="s">
        <v>128</v>
      </c>
      <c r="F37" s="14">
        <v>2</v>
      </c>
      <c r="G37" s="57" t="s">
        <v>129</v>
      </c>
      <c r="H37" s="57" t="s">
        <v>112</v>
      </c>
    </row>
    <row r="38" ht="35" customHeight="1" spans="1:8">
      <c r="A38" s="53"/>
      <c r="B38" s="54"/>
      <c r="C38" s="12" t="s">
        <v>130</v>
      </c>
      <c r="D38" s="55" t="s">
        <v>131</v>
      </c>
      <c r="E38" s="56" t="s">
        <v>132</v>
      </c>
      <c r="F38" s="14">
        <v>2</v>
      </c>
      <c r="G38" s="57"/>
      <c r="H38" s="57"/>
    </row>
    <row r="39" ht="50" customHeight="1" spans="1:8">
      <c r="A39" s="53">
        <f>MAX($A$2:A38)+1</f>
        <v>14</v>
      </c>
      <c r="B39" s="54" t="s">
        <v>133</v>
      </c>
      <c r="C39" s="12" t="s">
        <v>134</v>
      </c>
      <c r="D39" s="55" t="s">
        <v>135</v>
      </c>
      <c r="E39" s="56" t="s">
        <v>136</v>
      </c>
      <c r="F39" s="14">
        <v>1</v>
      </c>
      <c r="G39" s="57" t="s">
        <v>137</v>
      </c>
      <c r="H39" s="57" t="s">
        <v>138</v>
      </c>
    </row>
    <row r="40" ht="41" customHeight="1" spans="1:8">
      <c r="A40" s="58">
        <f>MAX($A$2:A39)+1</f>
        <v>15</v>
      </c>
      <c r="B40" s="59" t="s">
        <v>139</v>
      </c>
      <c r="C40" s="12" t="s">
        <v>140</v>
      </c>
      <c r="D40" s="55" t="s">
        <v>141</v>
      </c>
      <c r="E40" s="56" t="s">
        <v>142</v>
      </c>
      <c r="F40" s="14">
        <v>5</v>
      </c>
      <c r="G40" s="60" t="s">
        <v>143</v>
      </c>
      <c r="H40" s="60" t="s">
        <v>144</v>
      </c>
    </row>
    <row r="41" ht="61" customHeight="1" spans="1:8">
      <c r="A41" s="45"/>
      <c r="B41" s="61"/>
      <c r="C41" s="12" t="s">
        <v>145</v>
      </c>
      <c r="D41" s="55" t="s">
        <v>146</v>
      </c>
      <c r="E41" s="56" t="s">
        <v>36</v>
      </c>
      <c r="F41" s="14">
        <v>1</v>
      </c>
      <c r="G41" s="62"/>
      <c r="H41" s="63"/>
    </row>
    <row r="42" ht="33" customHeight="1" spans="1:8">
      <c r="A42" s="45"/>
      <c r="B42" s="61"/>
      <c r="C42" s="12" t="s">
        <v>147</v>
      </c>
      <c r="D42" s="55" t="s">
        <v>148</v>
      </c>
      <c r="E42" s="56" t="s">
        <v>149</v>
      </c>
      <c r="F42" s="14">
        <v>2</v>
      </c>
      <c r="G42" s="60" t="s">
        <v>150</v>
      </c>
      <c r="H42" s="63"/>
    </row>
    <row r="43" ht="29" customHeight="1" spans="1:8">
      <c r="A43" s="45"/>
      <c r="B43" s="61"/>
      <c r="C43" s="12" t="s">
        <v>151</v>
      </c>
      <c r="D43" s="55" t="s">
        <v>152</v>
      </c>
      <c r="E43" s="56" t="s">
        <v>20</v>
      </c>
      <c r="F43" s="14">
        <v>5</v>
      </c>
      <c r="G43" s="63"/>
      <c r="H43" s="63"/>
    </row>
    <row r="44" ht="37" customHeight="1" spans="1:8">
      <c r="A44" s="48"/>
      <c r="B44" s="64"/>
      <c r="C44" s="12" t="s">
        <v>153</v>
      </c>
      <c r="D44" s="55" t="s">
        <v>154</v>
      </c>
      <c r="E44" s="56" t="s">
        <v>69</v>
      </c>
      <c r="F44" s="14">
        <v>1</v>
      </c>
      <c r="G44" s="62"/>
      <c r="H44" s="62"/>
    </row>
    <row r="45" ht="65" customHeight="1" spans="1:8">
      <c r="A45" s="53">
        <f>MAX($A$2:A44)+1</f>
        <v>16</v>
      </c>
      <c r="B45" s="54" t="s">
        <v>155</v>
      </c>
      <c r="C45" s="12" t="s">
        <v>156</v>
      </c>
      <c r="D45" s="55" t="s">
        <v>157</v>
      </c>
      <c r="E45" s="56" t="s">
        <v>20</v>
      </c>
      <c r="F45" s="65" t="s">
        <v>158</v>
      </c>
      <c r="G45" s="57" t="s">
        <v>159</v>
      </c>
      <c r="H45" s="57" t="s">
        <v>160</v>
      </c>
    </row>
    <row r="46" ht="63" customHeight="1" spans="1:8">
      <c r="A46" s="53">
        <f>MAX($A$2:A45)+1</f>
        <v>17</v>
      </c>
      <c r="B46" s="54" t="s">
        <v>161</v>
      </c>
      <c r="C46" s="12" t="s">
        <v>162</v>
      </c>
      <c r="D46" s="55" t="s">
        <v>163</v>
      </c>
      <c r="E46" s="56" t="s">
        <v>164</v>
      </c>
      <c r="F46" s="14">
        <v>28</v>
      </c>
      <c r="G46" s="57" t="s">
        <v>165</v>
      </c>
      <c r="H46" s="57" t="s">
        <v>166</v>
      </c>
    </row>
    <row r="47" ht="54" customHeight="1" spans="1:8">
      <c r="A47" s="53"/>
      <c r="B47" s="54"/>
      <c r="C47" s="12" t="s">
        <v>167</v>
      </c>
      <c r="D47" s="55" t="s">
        <v>168</v>
      </c>
      <c r="E47" s="56" t="s">
        <v>169</v>
      </c>
      <c r="F47" s="14">
        <v>18</v>
      </c>
      <c r="G47" s="57"/>
      <c r="H47" s="57"/>
    </row>
    <row r="48" ht="63" customHeight="1" spans="1:8">
      <c r="A48" s="53"/>
      <c r="B48" s="54"/>
      <c r="C48" s="12" t="s">
        <v>170</v>
      </c>
      <c r="D48" s="55" t="s">
        <v>171</v>
      </c>
      <c r="E48" s="56" t="s">
        <v>172</v>
      </c>
      <c r="F48" s="14">
        <v>20</v>
      </c>
      <c r="G48" s="57"/>
      <c r="H48" s="57"/>
    </row>
    <row r="49" ht="41" customHeight="1" spans="1:8">
      <c r="A49" s="53">
        <f>MAX($A$2:A48)+1</f>
        <v>18</v>
      </c>
      <c r="B49" s="54" t="s">
        <v>173</v>
      </c>
      <c r="C49" s="12" t="s">
        <v>174</v>
      </c>
      <c r="D49" s="55" t="s">
        <v>175</v>
      </c>
      <c r="E49" s="56" t="s">
        <v>176</v>
      </c>
      <c r="F49" s="14">
        <v>2</v>
      </c>
      <c r="G49" s="57" t="s">
        <v>177</v>
      </c>
      <c r="H49" s="66" t="s">
        <v>178</v>
      </c>
    </row>
    <row r="50" ht="39" customHeight="1" spans="1:8">
      <c r="A50" s="53"/>
      <c r="B50" s="54"/>
      <c r="C50" s="12" t="s">
        <v>179</v>
      </c>
      <c r="D50" s="55" t="s">
        <v>180</v>
      </c>
      <c r="E50" s="56" t="s">
        <v>181</v>
      </c>
      <c r="F50" s="14">
        <v>2</v>
      </c>
      <c r="G50" s="57"/>
      <c r="H50" s="66"/>
    </row>
    <row r="51" ht="40" customHeight="1" spans="1:8">
      <c r="A51" s="53">
        <f>MAX($A$2:A50)+1</f>
        <v>19</v>
      </c>
      <c r="B51" s="12" t="s">
        <v>182</v>
      </c>
      <c r="C51" s="12" t="s">
        <v>183</v>
      </c>
      <c r="D51" s="50" t="s">
        <v>184</v>
      </c>
      <c r="E51" s="14" t="s">
        <v>12</v>
      </c>
      <c r="F51" s="51" t="s">
        <v>185</v>
      </c>
      <c r="G51" s="14" t="s">
        <v>186</v>
      </c>
      <c r="H51" s="14" t="s">
        <v>187</v>
      </c>
    </row>
    <row r="52" ht="23" customHeight="1" spans="1:8">
      <c r="A52" s="53"/>
      <c r="B52" s="12"/>
      <c r="C52" s="12" t="s">
        <v>188</v>
      </c>
      <c r="D52" s="50" t="s">
        <v>189</v>
      </c>
      <c r="E52" s="14" t="s">
        <v>190</v>
      </c>
      <c r="F52" s="12">
        <v>4</v>
      </c>
      <c r="G52" s="14"/>
      <c r="H52" s="14"/>
    </row>
    <row r="53" ht="39" customHeight="1" spans="1:8">
      <c r="A53" s="53"/>
      <c r="B53" s="12"/>
      <c r="C53" s="12" t="s">
        <v>26</v>
      </c>
      <c r="D53" s="50" t="s">
        <v>191</v>
      </c>
      <c r="E53" s="14" t="s">
        <v>190</v>
      </c>
      <c r="F53" s="12">
        <v>2</v>
      </c>
      <c r="G53" s="14"/>
      <c r="H53" s="14"/>
    </row>
    <row r="54" ht="30" customHeight="1" spans="1:8">
      <c r="A54" s="53"/>
      <c r="B54" s="12"/>
      <c r="C54" s="12" t="s">
        <v>192</v>
      </c>
      <c r="D54" s="50" t="s">
        <v>193</v>
      </c>
      <c r="E54" s="14" t="s">
        <v>12</v>
      </c>
      <c r="F54" s="12">
        <v>2</v>
      </c>
      <c r="G54" s="14"/>
      <c r="H54" s="14"/>
    </row>
    <row r="55" ht="40" customHeight="1" spans="1:8">
      <c r="A55" s="53"/>
      <c r="B55" s="12"/>
      <c r="C55" s="12" t="s">
        <v>130</v>
      </c>
      <c r="D55" s="50" t="s">
        <v>194</v>
      </c>
      <c r="E55" s="14" t="s">
        <v>69</v>
      </c>
      <c r="F55" s="12">
        <v>2</v>
      </c>
      <c r="G55" s="14"/>
      <c r="H55" s="14"/>
    </row>
    <row r="56" ht="22" customHeight="1" spans="1:8">
      <c r="A56" s="53"/>
      <c r="B56" s="12"/>
      <c r="C56" s="12" t="s">
        <v>195</v>
      </c>
      <c r="D56" s="50" t="s">
        <v>196</v>
      </c>
      <c r="E56" s="14" t="s">
        <v>69</v>
      </c>
      <c r="F56" s="12">
        <v>1</v>
      </c>
      <c r="G56" s="14"/>
      <c r="H56" s="14"/>
    </row>
    <row r="57" ht="21" customHeight="1" spans="1:8">
      <c r="A57" s="53"/>
      <c r="B57" s="12"/>
      <c r="C57" s="12" t="s">
        <v>46</v>
      </c>
      <c r="D57" s="50" t="s">
        <v>196</v>
      </c>
      <c r="E57" s="14" t="s">
        <v>197</v>
      </c>
      <c r="F57" s="12">
        <v>2</v>
      </c>
      <c r="G57" s="14"/>
      <c r="H57" s="14"/>
    </row>
    <row r="58" ht="24" customHeight="1" spans="1:8">
      <c r="A58" s="53"/>
      <c r="B58" s="12"/>
      <c r="C58" s="12" t="s">
        <v>198</v>
      </c>
      <c r="D58" s="50" t="s">
        <v>199</v>
      </c>
      <c r="E58" s="14" t="s">
        <v>12</v>
      </c>
      <c r="F58" s="12">
        <v>2</v>
      </c>
      <c r="G58" s="14"/>
      <c r="H58" s="14"/>
    </row>
    <row r="59" ht="28" customHeight="1" spans="1:8">
      <c r="A59" s="53"/>
      <c r="B59" s="12"/>
      <c r="C59" s="19" t="s">
        <v>200</v>
      </c>
      <c r="D59" s="20" t="s">
        <v>201</v>
      </c>
      <c r="E59" s="14" t="s">
        <v>97</v>
      </c>
      <c r="F59" s="12">
        <v>1</v>
      </c>
      <c r="G59" s="14"/>
      <c r="H59" s="14"/>
    </row>
    <row r="60" ht="54" customHeight="1" spans="1:8">
      <c r="A60" s="53">
        <f>MAX($A$2:A59)+1</f>
        <v>20</v>
      </c>
      <c r="B60" s="18" t="s">
        <v>202</v>
      </c>
      <c r="C60" s="19" t="s">
        <v>203</v>
      </c>
      <c r="D60" s="20" t="s">
        <v>204</v>
      </c>
      <c r="E60" s="19" t="s">
        <v>190</v>
      </c>
      <c r="F60" s="19">
        <v>2</v>
      </c>
      <c r="G60" s="19" t="s">
        <v>205</v>
      </c>
      <c r="H60" s="19" t="s">
        <v>206</v>
      </c>
    </row>
    <row r="61" ht="28" customHeight="1" spans="1:8">
      <c r="A61" s="53">
        <f>MAX($A$2:A60)+1</f>
        <v>21</v>
      </c>
      <c r="B61" s="18" t="s">
        <v>207</v>
      </c>
      <c r="C61" s="19" t="s">
        <v>10</v>
      </c>
      <c r="D61" s="20" t="s">
        <v>208</v>
      </c>
      <c r="E61" s="19" t="s">
        <v>132</v>
      </c>
      <c r="F61" s="19">
        <v>3</v>
      </c>
      <c r="G61" s="19" t="s">
        <v>209</v>
      </c>
      <c r="H61" s="19" t="s">
        <v>210</v>
      </c>
    </row>
    <row r="62" ht="53" customHeight="1" spans="1:8">
      <c r="A62" s="53"/>
      <c r="B62" s="18"/>
      <c r="C62" s="19" t="s">
        <v>211</v>
      </c>
      <c r="D62" s="20" t="s">
        <v>212</v>
      </c>
      <c r="E62" s="19" t="s">
        <v>12</v>
      </c>
      <c r="F62" s="19">
        <v>1</v>
      </c>
      <c r="G62" s="19"/>
      <c r="H62" s="19"/>
    </row>
    <row r="63" ht="66" customHeight="1" spans="1:8">
      <c r="A63" s="53"/>
      <c r="B63" s="18"/>
      <c r="C63" s="19" t="s">
        <v>213</v>
      </c>
      <c r="D63" s="20" t="s">
        <v>214</v>
      </c>
      <c r="E63" s="19" t="s">
        <v>20</v>
      </c>
      <c r="F63" s="19">
        <v>1</v>
      </c>
      <c r="G63" s="19"/>
      <c r="H63" s="19"/>
    </row>
    <row r="64" ht="57" customHeight="1" spans="1:8">
      <c r="A64" s="53"/>
      <c r="B64" s="18"/>
      <c r="C64" s="19" t="s">
        <v>215</v>
      </c>
      <c r="D64" s="20" t="s">
        <v>216</v>
      </c>
      <c r="E64" s="19" t="s">
        <v>20</v>
      </c>
      <c r="F64" s="19">
        <v>1</v>
      </c>
      <c r="G64" s="19"/>
      <c r="H64" s="19"/>
    </row>
    <row r="65" ht="32" customHeight="1" spans="1:8">
      <c r="A65" s="53">
        <f>MAX($A$2:A64)+1</f>
        <v>22</v>
      </c>
      <c r="B65" s="18" t="s">
        <v>217</v>
      </c>
      <c r="C65" s="33" t="s">
        <v>218</v>
      </c>
      <c r="D65" s="34" t="s">
        <v>219</v>
      </c>
      <c r="E65" s="12" t="s">
        <v>220</v>
      </c>
      <c r="F65" s="14">
        <v>2</v>
      </c>
      <c r="G65" s="37" t="s">
        <v>221</v>
      </c>
      <c r="H65" s="37" t="s">
        <v>222</v>
      </c>
    </row>
    <row r="66" ht="31" customHeight="1" spans="1:8">
      <c r="A66" s="53"/>
      <c r="B66" s="18"/>
      <c r="C66" s="33" t="s">
        <v>105</v>
      </c>
      <c r="D66" s="34" t="s">
        <v>223</v>
      </c>
      <c r="E66" s="12" t="s">
        <v>220</v>
      </c>
      <c r="F66" s="14">
        <v>2</v>
      </c>
      <c r="G66" s="37"/>
      <c r="H66" s="37"/>
    </row>
    <row r="67" ht="35" customHeight="1" spans="1:8">
      <c r="A67" s="53"/>
      <c r="B67" s="18"/>
      <c r="C67" s="33" t="s">
        <v>134</v>
      </c>
      <c r="D67" s="34" t="s">
        <v>224</v>
      </c>
      <c r="E67" s="14" t="s">
        <v>20</v>
      </c>
      <c r="F67" s="14">
        <v>1</v>
      </c>
      <c r="G67" s="37"/>
      <c r="H67" s="37"/>
    </row>
    <row r="68" ht="29" customHeight="1" spans="1:8">
      <c r="A68" s="53"/>
      <c r="B68" s="18"/>
      <c r="C68" s="33" t="s">
        <v>225</v>
      </c>
      <c r="D68" s="34" t="s">
        <v>226</v>
      </c>
      <c r="E68" s="14" t="s">
        <v>227</v>
      </c>
      <c r="F68" s="14">
        <v>5</v>
      </c>
      <c r="G68" s="37"/>
      <c r="H68" s="37"/>
    </row>
    <row r="69" ht="44" customHeight="1" spans="1:8">
      <c r="A69" s="58">
        <f>MAX($A$2:A68)+1</f>
        <v>23</v>
      </c>
      <c r="B69" s="21" t="s">
        <v>228</v>
      </c>
      <c r="C69" s="33" t="s">
        <v>229</v>
      </c>
      <c r="D69" s="34" t="s">
        <v>230</v>
      </c>
      <c r="E69" s="14" t="s">
        <v>69</v>
      </c>
      <c r="F69" s="14" t="s">
        <v>231</v>
      </c>
      <c r="G69" s="37" t="s">
        <v>232</v>
      </c>
      <c r="H69" s="37" t="s">
        <v>233</v>
      </c>
    </row>
    <row r="70" ht="32" customHeight="1" spans="1:8">
      <c r="A70" s="45"/>
      <c r="B70" s="42"/>
      <c r="C70" s="33" t="s">
        <v>234</v>
      </c>
      <c r="D70" s="34" t="s">
        <v>235</v>
      </c>
      <c r="E70" s="14" t="s">
        <v>12</v>
      </c>
      <c r="F70" s="14">
        <v>2</v>
      </c>
      <c r="G70" s="37"/>
      <c r="H70" s="37"/>
    </row>
    <row r="71" ht="34" customHeight="1" spans="1:8">
      <c r="A71" s="48"/>
      <c r="B71" s="24"/>
      <c r="C71" s="33" t="s">
        <v>236</v>
      </c>
      <c r="D71" s="34" t="s">
        <v>237</v>
      </c>
      <c r="E71" s="14" t="s">
        <v>136</v>
      </c>
      <c r="F71" s="14">
        <v>1</v>
      </c>
      <c r="G71" s="37"/>
      <c r="H71" s="37"/>
    </row>
    <row r="72" ht="51" customHeight="1" spans="1:8">
      <c r="A72" s="53">
        <f>MAX($A$2:A71)+1</f>
        <v>24</v>
      </c>
      <c r="B72" s="19" t="s">
        <v>238</v>
      </c>
      <c r="C72" s="19" t="s">
        <v>239</v>
      </c>
      <c r="D72" s="20" t="s">
        <v>240</v>
      </c>
      <c r="E72" s="19" t="s">
        <v>241</v>
      </c>
      <c r="F72" s="19">
        <v>3</v>
      </c>
      <c r="G72" s="22" t="s">
        <v>242</v>
      </c>
      <c r="H72" s="22" t="s">
        <v>243</v>
      </c>
    </row>
    <row r="73" ht="58" customHeight="1" spans="1:8">
      <c r="A73" s="53"/>
      <c r="B73" s="19"/>
      <c r="C73" s="19" t="s">
        <v>244</v>
      </c>
      <c r="D73" s="20" t="s">
        <v>245</v>
      </c>
      <c r="E73" s="19" t="s">
        <v>104</v>
      </c>
      <c r="F73" s="19">
        <v>1</v>
      </c>
      <c r="G73" s="43"/>
      <c r="H73" s="43"/>
    </row>
    <row r="74" ht="35" customHeight="1" spans="1:8">
      <c r="A74" s="53"/>
      <c r="B74" s="19"/>
      <c r="C74" s="19" t="s">
        <v>246</v>
      </c>
      <c r="D74" s="20" t="s">
        <v>247</v>
      </c>
      <c r="E74" s="19" t="s">
        <v>248</v>
      </c>
      <c r="F74" s="19">
        <v>3</v>
      </c>
      <c r="G74" s="25"/>
      <c r="H74" s="25"/>
    </row>
    <row r="75" ht="35" customHeight="1" spans="1:8">
      <c r="A75" s="58">
        <f>MAX($A$2:A74)+1</f>
        <v>25</v>
      </c>
      <c r="B75" s="22" t="s">
        <v>249</v>
      </c>
      <c r="C75" s="19" t="s">
        <v>250</v>
      </c>
      <c r="D75" s="38" t="s">
        <v>251</v>
      </c>
      <c r="E75" s="19" t="s">
        <v>252</v>
      </c>
      <c r="F75" s="19">
        <v>2</v>
      </c>
      <c r="G75" s="22" t="s">
        <v>253</v>
      </c>
      <c r="H75" s="22" t="s">
        <v>254</v>
      </c>
    </row>
    <row r="76" ht="35" customHeight="1" spans="1:8">
      <c r="A76" s="48"/>
      <c r="B76" s="25"/>
      <c r="C76" s="19" t="s">
        <v>255</v>
      </c>
      <c r="D76" s="38" t="s">
        <v>256</v>
      </c>
      <c r="E76" s="19" t="s">
        <v>252</v>
      </c>
      <c r="F76" s="19">
        <v>1</v>
      </c>
      <c r="G76" s="25"/>
      <c r="H76" s="25"/>
    </row>
    <row r="77" ht="35" customHeight="1" spans="1:8">
      <c r="A77" s="53">
        <f>MAX($A$2:A76)+1</f>
        <v>26</v>
      </c>
      <c r="B77" s="19" t="s">
        <v>257</v>
      </c>
      <c r="C77" s="19" t="s">
        <v>258</v>
      </c>
      <c r="D77" s="38" t="s">
        <v>259</v>
      </c>
      <c r="E77" s="19" t="s">
        <v>260</v>
      </c>
      <c r="F77" s="19">
        <v>5</v>
      </c>
      <c r="G77" s="19" t="s">
        <v>261</v>
      </c>
      <c r="H77" s="19" t="s">
        <v>262</v>
      </c>
    </row>
    <row r="78" ht="45" customHeight="1" spans="1:8">
      <c r="A78" s="53">
        <f>MAX($A$2:A77)+1</f>
        <v>27</v>
      </c>
      <c r="B78" s="19" t="s">
        <v>263</v>
      </c>
      <c r="C78" s="19" t="s">
        <v>264</v>
      </c>
      <c r="D78" s="20" t="s">
        <v>265</v>
      </c>
      <c r="E78" s="19" t="s">
        <v>66</v>
      </c>
      <c r="F78" s="19">
        <v>5</v>
      </c>
      <c r="G78" s="19" t="s">
        <v>266</v>
      </c>
      <c r="H78" s="19" t="s">
        <v>267</v>
      </c>
    </row>
    <row r="79" ht="81" customHeight="1" spans="1:8">
      <c r="A79" s="53"/>
      <c r="B79" s="19"/>
      <c r="C79" s="19" t="s">
        <v>268</v>
      </c>
      <c r="D79" s="20" t="s">
        <v>269</v>
      </c>
      <c r="E79" s="19" t="s">
        <v>270</v>
      </c>
      <c r="F79" s="19">
        <v>3</v>
      </c>
      <c r="G79" s="19"/>
      <c r="H79" s="19"/>
    </row>
    <row r="80" ht="48" customHeight="1" spans="1:8">
      <c r="A80" s="53"/>
      <c r="B80" s="19"/>
      <c r="C80" s="19" t="s">
        <v>271</v>
      </c>
      <c r="D80" s="20" t="s">
        <v>272</v>
      </c>
      <c r="E80" s="19" t="s">
        <v>270</v>
      </c>
      <c r="F80" s="19">
        <v>1</v>
      </c>
      <c r="G80" s="19"/>
      <c r="H80" s="19"/>
    </row>
    <row r="81" ht="42" customHeight="1" spans="1:8">
      <c r="A81" s="53"/>
      <c r="B81" s="19"/>
      <c r="C81" s="19" t="s">
        <v>273</v>
      </c>
      <c r="D81" s="20" t="s">
        <v>274</v>
      </c>
      <c r="E81" s="19" t="s">
        <v>270</v>
      </c>
      <c r="F81" s="19">
        <v>1</v>
      </c>
      <c r="G81" s="19"/>
      <c r="H81" s="19"/>
    </row>
    <row r="82" ht="39" customHeight="1" spans="1:8">
      <c r="A82" s="53"/>
      <c r="B82" s="19"/>
      <c r="C82" s="19" t="s">
        <v>275</v>
      </c>
      <c r="D82" s="20" t="s">
        <v>276</v>
      </c>
      <c r="E82" s="19" t="s">
        <v>270</v>
      </c>
      <c r="F82" s="19">
        <v>1</v>
      </c>
      <c r="G82" s="19"/>
      <c r="H82" s="19"/>
    </row>
    <row r="83" ht="49" customHeight="1" spans="1:8">
      <c r="A83" s="53">
        <f>MAX($A$2:A82)+1</f>
        <v>28</v>
      </c>
      <c r="B83" s="19" t="s">
        <v>277</v>
      </c>
      <c r="C83" s="19" t="s">
        <v>105</v>
      </c>
      <c r="D83" s="20" t="s">
        <v>278</v>
      </c>
      <c r="E83" s="19" t="s">
        <v>66</v>
      </c>
      <c r="F83" s="19">
        <v>1</v>
      </c>
      <c r="G83" s="19" t="s">
        <v>279</v>
      </c>
      <c r="H83" s="19" t="s">
        <v>112</v>
      </c>
    </row>
    <row r="84" ht="37" customHeight="1" spans="1:8">
      <c r="A84" s="53"/>
      <c r="B84" s="19"/>
      <c r="C84" s="19" t="s">
        <v>225</v>
      </c>
      <c r="D84" s="20" t="s">
        <v>280</v>
      </c>
      <c r="E84" s="19" t="s">
        <v>12</v>
      </c>
      <c r="F84" s="19">
        <v>20</v>
      </c>
      <c r="G84" s="19"/>
      <c r="H84" s="19"/>
    </row>
    <row r="85" ht="37" customHeight="1" spans="1:8">
      <c r="A85" s="53"/>
      <c r="B85" s="19"/>
      <c r="C85" s="19" t="s">
        <v>281</v>
      </c>
      <c r="D85" s="20" t="s">
        <v>280</v>
      </c>
      <c r="E85" s="19" t="s">
        <v>136</v>
      </c>
      <c r="F85" s="19">
        <v>2</v>
      </c>
      <c r="G85" s="19"/>
      <c r="H85" s="19"/>
    </row>
    <row r="86" ht="30" customHeight="1" spans="1:8">
      <c r="A86" s="53"/>
      <c r="B86" s="19"/>
      <c r="C86" s="19" t="s">
        <v>26</v>
      </c>
      <c r="D86" s="20" t="s">
        <v>282</v>
      </c>
      <c r="E86" s="19" t="s">
        <v>66</v>
      </c>
      <c r="F86" s="19">
        <v>1</v>
      </c>
      <c r="G86" s="19"/>
      <c r="H86" s="19"/>
    </row>
    <row r="87" ht="41" customHeight="1" spans="1:8">
      <c r="A87" s="53"/>
      <c r="B87" s="19"/>
      <c r="C87" s="19" t="s">
        <v>283</v>
      </c>
      <c r="D87" s="20" t="s">
        <v>284</v>
      </c>
      <c r="E87" s="19" t="s">
        <v>285</v>
      </c>
      <c r="F87" s="19">
        <v>3</v>
      </c>
      <c r="G87" s="19"/>
      <c r="H87" s="19"/>
    </row>
    <row r="88" ht="31" customHeight="1" spans="1:8">
      <c r="A88" s="53"/>
      <c r="B88" s="19"/>
      <c r="C88" s="19" t="s">
        <v>286</v>
      </c>
      <c r="D88" s="20" t="s">
        <v>287</v>
      </c>
      <c r="E88" s="19" t="s">
        <v>66</v>
      </c>
      <c r="F88" s="19">
        <v>2</v>
      </c>
      <c r="G88" s="19"/>
      <c r="H88" s="19"/>
    </row>
    <row r="89" ht="45" customHeight="1" spans="1:8">
      <c r="A89" s="53"/>
      <c r="B89" s="19"/>
      <c r="C89" s="19" t="s">
        <v>288</v>
      </c>
      <c r="D89" s="20" t="s">
        <v>289</v>
      </c>
      <c r="E89" s="19" t="s">
        <v>66</v>
      </c>
      <c r="F89" s="19">
        <v>1</v>
      </c>
      <c r="G89" s="19"/>
      <c r="H89" s="19"/>
    </row>
    <row r="90" ht="58" customHeight="1" spans="1:8">
      <c r="A90" s="53">
        <f>MAX($A$2:A89)+1</f>
        <v>29</v>
      </c>
      <c r="B90" s="18" t="s">
        <v>290</v>
      </c>
      <c r="C90" s="33" t="s">
        <v>291</v>
      </c>
      <c r="D90" s="34" t="s">
        <v>292</v>
      </c>
      <c r="E90" s="14" t="s">
        <v>293</v>
      </c>
      <c r="F90" s="14">
        <v>10</v>
      </c>
      <c r="G90" s="37" t="s">
        <v>294</v>
      </c>
      <c r="H90" s="37" t="s">
        <v>295</v>
      </c>
    </row>
    <row r="91" ht="32" customHeight="1" spans="1:8">
      <c r="A91" s="53">
        <f>MAX($A$2:A90)+1</f>
        <v>30</v>
      </c>
      <c r="B91" s="18" t="s">
        <v>296</v>
      </c>
      <c r="C91" s="33" t="s">
        <v>297</v>
      </c>
      <c r="D91" s="34" t="s">
        <v>298</v>
      </c>
      <c r="E91" s="14" t="s">
        <v>104</v>
      </c>
      <c r="F91" s="14">
        <v>1</v>
      </c>
      <c r="G91" s="37" t="s">
        <v>299</v>
      </c>
      <c r="H91" s="37" t="s">
        <v>300</v>
      </c>
    </row>
    <row r="92" ht="26" customHeight="1" spans="1:8">
      <c r="A92" s="53"/>
      <c r="B92" s="18"/>
      <c r="C92" s="33" t="s">
        <v>102</v>
      </c>
      <c r="D92" s="34" t="s">
        <v>301</v>
      </c>
      <c r="E92" s="14" t="s">
        <v>302</v>
      </c>
      <c r="F92" s="14">
        <v>3</v>
      </c>
      <c r="G92" s="37"/>
      <c r="H92" s="37"/>
    </row>
    <row r="93" ht="28" customHeight="1" spans="1:8">
      <c r="A93" s="53"/>
      <c r="B93" s="18"/>
      <c r="C93" s="33" t="s">
        <v>303</v>
      </c>
      <c r="D93" s="34" t="s">
        <v>304</v>
      </c>
      <c r="E93" s="14" t="s">
        <v>305</v>
      </c>
      <c r="F93" s="14">
        <v>1</v>
      </c>
      <c r="G93" s="37"/>
      <c r="H93" s="37"/>
    </row>
    <row r="94" ht="23" customHeight="1" spans="1:8">
      <c r="A94" s="53"/>
      <c r="B94" s="18"/>
      <c r="C94" s="33" t="s">
        <v>306</v>
      </c>
      <c r="D94" s="34" t="s">
        <v>307</v>
      </c>
      <c r="E94" s="14" t="s">
        <v>308</v>
      </c>
      <c r="F94" s="14">
        <v>1</v>
      </c>
      <c r="G94" s="37"/>
      <c r="H94" s="37"/>
    </row>
    <row r="95" ht="30" customHeight="1" spans="1:8">
      <c r="A95" s="53"/>
      <c r="B95" s="18"/>
      <c r="C95" s="33" t="s">
        <v>309</v>
      </c>
      <c r="D95" s="34" t="s">
        <v>310</v>
      </c>
      <c r="E95" s="14" t="s">
        <v>308</v>
      </c>
      <c r="F95" s="14">
        <v>1</v>
      </c>
      <c r="G95" s="37"/>
      <c r="H95" s="37"/>
    </row>
    <row r="96" ht="42" customHeight="1" spans="1:8">
      <c r="A96" s="53">
        <f>MAX($A$2:A90)+1</f>
        <v>30</v>
      </c>
      <c r="B96" s="18" t="s">
        <v>311</v>
      </c>
      <c r="C96" s="33" t="s">
        <v>312</v>
      </c>
      <c r="D96" s="34" t="s">
        <v>313</v>
      </c>
      <c r="E96" s="14" t="s">
        <v>20</v>
      </c>
      <c r="F96" s="14">
        <v>2</v>
      </c>
      <c r="G96" s="37" t="s">
        <v>314</v>
      </c>
      <c r="H96" s="37" t="s">
        <v>315</v>
      </c>
    </row>
    <row r="97" ht="31" customHeight="1" spans="1:8">
      <c r="A97" s="53"/>
      <c r="B97" s="18"/>
      <c r="C97" s="33" t="s">
        <v>316</v>
      </c>
      <c r="D97" s="34" t="s">
        <v>317</v>
      </c>
      <c r="E97" s="14" t="s">
        <v>20</v>
      </c>
      <c r="F97" s="14">
        <v>3</v>
      </c>
      <c r="G97" s="37"/>
      <c r="H97" s="37"/>
    </row>
    <row r="98" ht="41" customHeight="1" spans="1:8">
      <c r="A98" s="53"/>
      <c r="B98" s="18"/>
      <c r="C98" s="33" t="s">
        <v>318</v>
      </c>
      <c r="D98" s="34" t="s">
        <v>319</v>
      </c>
      <c r="E98" s="14" t="s">
        <v>20</v>
      </c>
      <c r="F98" s="14">
        <v>3</v>
      </c>
      <c r="G98" s="37"/>
      <c r="H98" s="37"/>
    </row>
    <row r="99" ht="31" customHeight="1" spans="1:8">
      <c r="A99" s="53"/>
      <c r="B99" s="18"/>
      <c r="C99" s="33" t="s">
        <v>320</v>
      </c>
      <c r="D99" s="34" t="s">
        <v>321</v>
      </c>
      <c r="E99" s="14" t="s">
        <v>20</v>
      </c>
      <c r="F99" s="14">
        <v>10</v>
      </c>
      <c r="G99" s="37"/>
      <c r="H99" s="37"/>
    </row>
    <row r="100" ht="42" customHeight="1" spans="1:8">
      <c r="A100" s="53"/>
      <c r="B100" s="18"/>
      <c r="C100" s="33" t="s">
        <v>322</v>
      </c>
      <c r="D100" s="34" t="s">
        <v>323</v>
      </c>
      <c r="E100" s="14" t="s">
        <v>20</v>
      </c>
      <c r="F100" s="14">
        <v>1</v>
      </c>
      <c r="G100" s="37"/>
      <c r="H100" s="37"/>
    </row>
    <row r="101" ht="31" customHeight="1" spans="1:8">
      <c r="A101" s="53">
        <f>MAX($A$2:A100)+1</f>
        <v>31</v>
      </c>
      <c r="B101" s="18" t="s">
        <v>324</v>
      </c>
      <c r="C101" s="33" t="s">
        <v>102</v>
      </c>
      <c r="D101" s="34" t="s">
        <v>325</v>
      </c>
      <c r="E101" s="14" t="s">
        <v>270</v>
      </c>
      <c r="F101" s="14">
        <v>10</v>
      </c>
      <c r="G101" s="37" t="s">
        <v>326</v>
      </c>
      <c r="H101" s="37" t="s">
        <v>324</v>
      </c>
    </row>
    <row r="102" ht="26" customHeight="1" spans="1:8">
      <c r="A102" s="53"/>
      <c r="B102" s="18"/>
      <c r="C102" s="33" t="s">
        <v>327</v>
      </c>
      <c r="D102" s="34" t="s">
        <v>328</v>
      </c>
      <c r="E102" s="14" t="s">
        <v>66</v>
      </c>
      <c r="F102" s="14">
        <v>2</v>
      </c>
      <c r="G102" s="37"/>
      <c r="H102" s="37"/>
    </row>
    <row r="103" ht="31" customHeight="1" spans="1:8">
      <c r="A103" s="53"/>
      <c r="B103" s="18"/>
      <c r="C103" s="33" t="s">
        <v>329</v>
      </c>
      <c r="D103" s="34" t="s">
        <v>330</v>
      </c>
      <c r="E103" s="14" t="s">
        <v>270</v>
      </c>
      <c r="F103" s="14">
        <v>10</v>
      </c>
      <c r="G103" s="37"/>
      <c r="H103" s="37"/>
    </row>
    <row r="104" ht="38" customHeight="1" spans="1:8">
      <c r="A104" s="53">
        <f>MAX($A$2:A103)+1</f>
        <v>32</v>
      </c>
      <c r="B104" s="68" t="s">
        <v>331</v>
      </c>
      <c r="C104" s="68" t="s">
        <v>10</v>
      </c>
      <c r="D104" s="69" t="s">
        <v>332</v>
      </c>
      <c r="E104" s="68" t="s">
        <v>333</v>
      </c>
      <c r="F104" s="68">
        <v>100</v>
      </c>
      <c r="G104" s="70" t="s">
        <v>334</v>
      </c>
      <c r="H104" s="70" t="s">
        <v>335</v>
      </c>
    </row>
    <row r="105" s="1" customFormat="1" spans="1:9">
      <c r="A105" s="71"/>
      <c r="B105" s="72"/>
      <c r="C105" s="73"/>
      <c r="D105" s="74"/>
      <c r="E105" s="75"/>
      <c r="F105" s="76"/>
      <c r="G105" s="76"/>
      <c r="H105" s="75"/>
      <c r="I105" s="67"/>
    </row>
    <row r="106" s="1" customFormat="1" spans="1:9">
      <c r="A106" s="71"/>
      <c r="B106" s="72"/>
      <c r="C106" s="73"/>
      <c r="D106" s="74"/>
      <c r="E106" s="75"/>
      <c r="F106" s="76"/>
      <c r="G106" s="76"/>
      <c r="H106" s="75"/>
      <c r="I106" s="67"/>
    </row>
    <row r="107" s="1" customFormat="1" spans="1:9">
      <c r="A107" s="71"/>
      <c r="B107" s="72"/>
      <c r="C107" s="73"/>
      <c r="D107" s="74"/>
      <c r="E107" s="75"/>
      <c r="F107" s="76"/>
      <c r="G107" s="76"/>
      <c r="H107" s="75"/>
      <c r="I107" s="67"/>
    </row>
    <row r="108" s="1" customFormat="1" spans="1:9">
      <c r="A108" s="71"/>
      <c r="B108" s="72"/>
      <c r="C108" s="73"/>
      <c r="D108" s="74"/>
      <c r="E108" s="75"/>
      <c r="F108" s="76"/>
      <c r="G108" s="76"/>
      <c r="H108" s="75"/>
      <c r="I108" s="67"/>
    </row>
    <row r="109" s="1" customFormat="1" spans="1:9">
      <c r="A109" s="71"/>
      <c r="B109" s="72"/>
      <c r="C109" s="73"/>
      <c r="D109" s="74"/>
      <c r="E109" s="75"/>
      <c r="F109" s="76"/>
      <c r="G109" s="76"/>
      <c r="H109" s="75"/>
      <c r="I109" s="67"/>
    </row>
    <row r="110" s="1" customFormat="1" spans="1:9">
      <c r="A110" s="71"/>
      <c r="B110" s="72"/>
      <c r="C110" s="73"/>
      <c r="D110" s="74"/>
      <c r="E110" s="75"/>
      <c r="F110" s="76"/>
      <c r="G110" s="76"/>
      <c r="H110" s="75"/>
      <c r="I110" s="67"/>
    </row>
  </sheetData>
  <mergeCells count="104">
    <mergeCell ref="A1:H1"/>
    <mergeCell ref="A3:A7"/>
    <mergeCell ref="A8:A9"/>
    <mergeCell ref="A10:A11"/>
    <mergeCell ref="A12:A13"/>
    <mergeCell ref="A14:A15"/>
    <mergeCell ref="A16:A17"/>
    <mergeCell ref="A19:A20"/>
    <mergeCell ref="A21:A25"/>
    <mergeCell ref="A26:A30"/>
    <mergeCell ref="A31:A33"/>
    <mergeCell ref="A34:A36"/>
    <mergeCell ref="A37:A38"/>
    <mergeCell ref="A40:A44"/>
    <mergeCell ref="A46:A48"/>
    <mergeCell ref="A49:A50"/>
    <mergeCell ref="A51:A59"/>
    <mergeCell ref="A61:A64"/>
    <mergeCell ref="A65:A68"/>
    <mergeCell ref="A69:A71"/>
    <mergeCell ref="A72:A74"/>
    <mergeCell ref="A75:A76"/>
    <mergeCell ref="A78:A82"/>
    <mergeCell ref="A83:A89"/>
    <mergeCell ref="A91:A95"/>
    <mergeCell ref="A96:A100"/>
    <mergeCell ref="A101:A103"/>
    <mergeCell ref="B3:B7"/>
    <mergeCell ref="B8:B9"/>
    <mergeCell ref="B10:B11"/>
    <mergeCell ref="B12:B13"/>
    <mergeCell ref="B14:B15"/>
    <mergeCell ref="B16:B17"/>
    <mergeCell ref="B19:B20"/>
    <mergeCell ref="B21:B25"/>
    <mergeCell ref="B26:B30"/>
    <mergeCell ref="B31:B33"/>
    <mergeCell ref="B34:B36"/>
    <mergeCell ref="B37:B38"/>
    <mergeCell ref="B40:B44"/>
    <mergeCell ref="B46:B48"/>
    <mergeCell ref="B49:B50"/>
    <mergeCell ref="B51:B59"/>
    <mergeCell ref="B61:B64"/>
    <mergeCell ref="B65:B68"/>
    <mergeCell ref="B69:B71"/>
    <mergeCell ref="B72:B74"/>
    <mergeCell ref="B75:B76"/>
    <mergeCell ref="B78:B82"/>
    <mergeCell ref="B83:B89"/>
    <mergeCell ref="B91:B95"/>
    <mergeCell ref="B96:B100"/>
    <mergeCell ref="B101:B103"/>
    <mergeCell ref="G3:G7"/>
    <mergeCell ref="G8:G9"/>
    <mergeCell ref="G10:G11"/>
    <mergeCell ref="G12:G13"/>
    <mergeCell ref="G14:G15"/>
    <mergeCell ref="G16:G17"/>
    <mergeCell ref="G21:G25"/>
    <mergeCell ref="G26:G30"/>
    <mergeCell ref="G31:G33"/>
    <mergeCell ref="G34:G36"/>
    <mergeCell ref="G37:G38"/>
    <mergeCell ref="G40:G41"/>
    <mergeCell ref="G42:G44"/>
    <mergeCell ref="G46:G48"/>
    <mergeCell ref="G49:G50"/>
    <mergeCell ref="G51:G59"/>
    <mergeCell ref="G61:G64"/>
    <mergeCell ref="G65:G68"/>
    <mergeCell ref="G69:G71"/>
    <mergeCell ref="G72:G74"/>
    <mergeCell ref="G75:G76"/>
    <mergeCell ref="G78:G82"/>
    <mergeCell ref="G83:G89"/>
    <mergeCell ref="G91:G95"/>
    <mergeCell ref="G96:G100"/>
    <mergeCell ref="G101:G103"/>
    <mergeCell ref="H3:H7"/>
    <mergeCell ref="H8:H9"/>
    <mergeCell ref="H10:H11"/>
    <mergeCell ref="H12:H13"/>
    <mergeCell ref="H14:H15"/>
    <mergeCell ref="H16:H17"/>
    <mergeCell ref="H21:H25"/>
    <mergeCell ref="H26:H30"/>
    <mergeCell ref="H31:H33"/>
    <mergeCell ref="H34:H36"/>
    <mergeCell ref="H37:H38"/>
    <mergeCell ref="H40:H44"/>
    <mergeCell ref="H46:H48"/>
    <mergeCell ref="H49:H50"/>
    <mergeCell ref="H51:H59"/>
    <mergeCell ref="H61:H64"/>
    <mergeCell ref="H65:H68"/>
    <mergeCell ref="H69:H71"/>
    <mergeCell ref="H72:H74"/>
    <mergeCell ref="H75:H76"/>
    <mergeCell ref="H78:H82"/>
    <mergeCell ref="H83:H89"/>
    <mergeCell ref="H91:H95"/>
    <mergeCell ref="H96:H100"/>
    <mergeCell ref="H101:H103"/>
  </mergeCells>
  <pageMargins left="0.275" right="0.0388888888888889" top="0.472222222222222" bottom="0.432638888888889" header="0" footer="0"/>
  <pageSetup paperSize="9" orientation="landscape" horizontalDpi="600"/>
  <headerFooter/>
  <rowBreaks count="4" manualBreakCount="4">
    <brk id="50" max="7" man="1"/>
    <brk id="64" max="7" man="1"/>
    <brk id="89" max="7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2024-04-07T06:40:26Z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D3C5669E41B74DF8B3E80D55F14733EC_13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