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<sst xmlns="http://schemas.openxmlformats.org/spreadsheetml/2006/main" count="392" uniqueCount="323">
  <si>
    <t>攸县第八届“百日千万招聘专项行动”活动招聘信息汇总表（六月第一期）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</si>
  <si>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</si>
  <si>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</si>
  <si>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</si>
  <si>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</si>
  <si>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</si>
  <si>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</si>
  <si>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</si>
  <si>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</si>
  <si>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</si>
  <si>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</si>
  <si>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</si>
  <si>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</si>
  <si>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</si>
  <si>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</si>
  <si>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</si>
  <si>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</si>
  <si>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</si>
  <si>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技术员</t>
  </si>
  <si>
    <t>男，高中以上学历，25-45周岁，身体健康，道德品质好，服从管理，能上夜班，有相关经验者优先</t>
  </si>
  <si>
    <t>面议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</si>
  <si>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</si>
  <si>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</si>
  <si>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湖南一田农业机械有限公司</t>
  </si>
  <si>
    <t>设计师</t>
  </si>
  <si>
    <t>45岁以下，多年机械设计经验，会三维制图，有电动汽车设计优先</t>
  </si>
  <si>
    <t>5000-10000</t>
  </si>
  <si>
    <t>李先生13786346788</t>
  </si>
  <si>
    <t xml:space="preserve">湖南省攸县返乡创业园24栋
   </t>
  </si>
  <si>
    <t>焊工</t>
  </si>
  <si>
    <t>55岁以下，会二保焊</t>
  </si>
  <si>
    <t>5000-6000</t>
  </si>
  <si>
    <t>装配工</t>
  </si>
  <si>
    <t>50岁以下，有汽车或机械维修经验，有驾照优先</t>
  </si>
  <si>
    <t>4500-6000</t>
  </si>
  <si>
    <t>株洲市佳东石油有限责任公司</t>
  </si>
  <si>
    <t>总经理助理</t>
  </si>
  <si>
    <t xml:space="preserve">1、男女不限，25-48岁，本科以上学历；2、良好的团队协作精神；3、工作细致认真、有条理性，能吃苦耐劳，承受工作压力。                                                  </t>
  </si>
  <si>
    <t>5000-8000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</si>
  <si>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</si>
  <si>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</si>
  <si>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</si>
  <si>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</si>
  <si>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湖南顺如捷电子商务有限公司</t>
  </si>
  <si>
    <t>美团骑手
（外卖员）</t>
  </si>
  <si>
    <t>18-55岁，熟练使用智能手机，能吃苦耐劳，服从上级安排。</t>
  </si>
  <si>
    <t>4000-9000+</t>
  </si>
  <si>
    <t>谢女士
14789430882
0733—24491799</t>
  </si>
  <si>
    <t>长鸿路41号
（攸县美团外卖）</t>
  </si>
  <si>
    <t>业务经理</t>
  </si>
  <si>
    <t>18-35岁，执行力强，有较强的沟通能力，会电脑的简单操作。</t>
  </si>
  <si>
    <t>4000+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</si>
  <si>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</si>
  <si>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</si>
  <si>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</si>
  <si>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</si>
  <si>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</si>
  <si>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</si>
  <si>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</si>
  <si>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</si>
  <si>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4000-5500</t>
  </si>
  <si>
    <t>成本会计</t>
  </si>
  <si>
    <t>良好的沟通技巧，有责任心、细致、执行力强、具有团队合作精神。 中级会计职称，女性</t>
  </si>
  <si>
    <t>4500-5500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</si>
  <si>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</si>
  <si>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</si>
  <si>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</si>
  <si>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</si>
  <si>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</si>
  <si>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</si>
  <si>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</si>
  <si>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</si>
  <si>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</si>
  <si>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</si>
  <si>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</si>
  <si>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</si>
  <si>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</si>
  <si>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</si>
  <si>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攸县创新
名门门厂</t>
  </si>
  <si>
    <t>做铝室内门师傅</t>
  </si>
  <si>
    <t>30-55岁左右男性，手脚灵活服从工作安排工期为一年，工资按计件算。</t>
  </si>
  <si>
    <t>何经理13574278488</t>
  </si>
  <si>
    <t>攸县内环路江桥小学往北进1000米</t>
  </si>
  <si>
    <t>30-55岁左右男性，沟通能力强，有3年以上的销售经验优先</t>
  </si>
  <si>
    <t>湖南省龙昊重工科技有限公司</t>
  </si>
  <si>
    <t>研发设计人员</t>
  </si>
  <si>
    <t>男女不限、年龄40岁以下，本科以上学历，熟悉压力容器设计、校核、审核工作，从事机械设计、制造两年以上，有责任心和良好的团队意识。</t>
  </si>
  <si>
    <t>6000-8000</t>
  </si>
  <si>
    <t>刘建兰
13787821887</t>
  </si>
  <si>
    <t>湖南省株洲攸县攸州工业园吉龙路</t>
  </si>
  <si>
    <t>铆工</t>
  </si>
  <si>
    <t>男性、40岁以下，高中以上学历，从事铆焊工作一年以上的经验，做事主动有责任心。</t>
  </si>
  <si>
    <t>男性、40岁以下，初中以上学历，从事本职工作一年以上，持有焊工证者，做事主动有责任感。（学徒25岁以下）</t>
  </si>
  <si>
    <t>电工</t>
  </si>
  <si>
    <t>男，40岁以下，初中以上学历，从事本职工作一年以上，做事主动、积极，有责任心。</t>
  </si>
  <si>
    <t>5000-7000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</si>
  <si>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</si>
  <si>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</si>
  <si>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</si>
  <si>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</si>
  <si>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</si>
  <si>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</si>
  <si>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</t>
  </si>
  <si>
    <t>男，35岁以下，大专及以上学历，持低压电工证，能适应倒班，有化工企业机械仪表维修经验者优先考虑。</t>
  </si>
  <si>
    <t>攸县金丰植物医院</t>
  </si>
  <si>
    <t>司机</t>
  </si>
  <si>
    <t>1、40岁以下，健康无疾病，品格端正、工作态度积极、责任心强，能吃苦耐劳能开厢式货车；2、工作地点：攸县各乡镇。</t>
  </si>
  <si>
    <t>贺13317417538</t>
  </si>
  <si>
    <t>湖南省攸县湘东大市场公平巷22号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</si>
  <si>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</si>
  <si>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</si>
  <si>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</si>
  <si>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</si>
  <si>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</si>
  <si>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</si>
  <si>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</si>
  <si>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</si>
  <si>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</si>
  <si>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</si>
  <si>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</si>
  <si>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</si>
  <si>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</si>
  <si>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</si>
  <si>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</si>
  <si>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</si>
  <si>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</si>
  <si>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</si>
  <si>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</si>
  <si>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</si>
  <si>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</si>
  <si>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</si>
  <si>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</si>
  <si>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</si>
  <si>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</si>
  <si>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湖南臻诚高分子新材料有限公司</t>
  </si>
  <si>
    <t>机电设备管理员</t>
  </si>
  <si>
    <t>1、大专及以上学历，年龄50岁以下；2、3年以上化工厂机械设备维护经验；3、熟悉化工设备结构、性能及操作维护知识；4、需持电工证。</t>
  </si>
  <si>
    <t>陈琪18673371386</t>
  </si>
  <si>
    <t>攸州工业园龙山路与禹王路交汇处</t>
  </si>
  <si>
    <t>黏合剂研发工程师</t>
  </si>
  <si>
    <t>1、本科及以上学历，高分子、材料及化学相关专业，可接受应届毕业生；2、化学基本理论知识 相关仪器操作经验；3、具备扎实的技术基础，较强的问题分析能力，较强的学习和创新能力；4、具备较强的团队合作能力，能够与团队成员紧密合作，共同完成研发任务。</t>
  </si>
  <si>
    <t>湖南华联瓷业股份有限公司</t>
  </si>
  <si>
    <t>生产工人</t>
  </si>
  <si>
    <t>要求：18-55岁,男女不限，生手、熟手均可，身体健康，服从公司管理。                                      福利：入职购买社保、实习工资保底130元/天、享受入职奖励1000元、免费住宿、餐补、交通补贴、工龄津贴、三节礼品、年终奖金、新春红包达800元等。</t>
  </si>
  <si>
    <t>3500-7000</t>
  </si>
  <si>
    <t>陈经理15115322040</t>
  </si>
  <si>
    <t>株洲醴陵市西山办事处万宜路3号-华瓷股份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</si>
  <si>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</si>
  <si>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</si>
  <si>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多名</t>
  </si>
  <si>
    <t>李先生17377737168</t>
  </si>
  <si>
    <t>攸县攸州工业园龙山路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</si>
  <si>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</si>
  <si>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</si>
  <si>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</si>
  <si>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</si>
  <si>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</si>
  <si>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</si>
  <si>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</si>
  <si>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</si>
  <si>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</si>
  <si>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</si>
  <si>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</si>
  <si>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</si>
  <si>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</si>
  <si>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</si>
  <si>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</si>
  <si>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</si>
  <si>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</si>
  <si>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</si>
  <si>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</si>
  <si>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</si>
  <si>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</si>
  <si>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</si>
  <si>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</si>
  <si>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</si>
  <si>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</si>
  <si>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</si>
  <si>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</si>
  <si>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</si>
  <si>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</si>
  <si>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</si>
  <si>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</si>
  <si>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</si>
  <si>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</si>
  <si>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</si>
  <si>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</si>
  <si>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</si>
  <si>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</si>
  <si>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</si>
  <si>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</si>
  <si>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</si>
  <si>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湖南旭日陶瓷有限公司</t>
  </si>
  <si>
    <t>操作工</t>
  </si>
  <si>
    <t>20-48岁。男性，身体健康，吃苦耐劳，服从安排，三班倒</t>
  </si>
  <si>
    <t>吴刘娜18373353177</t>
  </si>
  <si>
    <t>网岭循环经济园</t>
  </si>
  <si>
    <t>临时工</t>
  </si>
  <si>
    <t>20-53岁，女性，男性，身体健康，吃苦耐劳，服从安排，三班倒</t>
  </si>
  <si>
    <t>机修</t>
  </si>
  <si>
    <t>20-45岁，男性，身体健康，吃苦耐劳，服从安排，有工厂机修工作经验，会电焊、氧焊、切割风割</t>
  </si>
  <si>
    <t>4500-6500</t>
  </si>
  <si>
    <t>20-45岁，男性，身体健康，吃苦耐劳，服从安排，有工厂电工工作经验，要求有低压电工证</t>
  </si>
  <si>
    <t>厨师</t>
  </si>
  <si>
    <t>20-48岁。男性，身体健康，吃苦耐劳，服从安排，有大锅菜、小炒经验3年以上，持厨师证优先</t>
  </si>
  <si>
    <t>株洲枫水湾生态农业开发有限公司</t>
  </si>
  <si>
    <t>销售经理</t>
  </si>
  <si>
    <t xml:space="preserve">1.年龄40岁以下，女性；2.负责攸县餐饮、酒店、批发市场、食品企业、食堂、小超市的市场开发、客户订单与回款，客服工作；3.薪资水平：底薪+提成 </t>
  </si>
  <si>
    <t>周爱娇15292215395</t>
  </si>
  <si>
    <t>攸县创新创业园2期2栋</t>
  </si>
  <si>
    <t>店员</t>
  </si>
  <si>
    <t>男女不限，50岁以下，做事勤快，服从安排，薪酬架构：基本工资+提成，月休：2天</t>
  </si>
  <si>
    <t>仓管</t>
  </si>
  <si>
    <t xml:space="preserve">1、男女不限；2、负责仓库货物入库、出库，打扫卫生，做一餐中饭。能上晚班，做事勤快，服从安排，薪酬架构：基本工资，月休：2天 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</si>
  <si>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</si>
  <si>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</si>
  <si>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</si>
  <si>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</si>
  <si>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</si>
  <si>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</si>
  <si>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</si>
  <si>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</si>
  <si>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</si>
  <si>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</si>
  <si>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</si>
  <si>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</si>
  <si>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</si>
  <si>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</si>
  <si>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</si>
  <si>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</si>
  <si>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</si>
  <si>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</si>
  <si>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</si>
  <si>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</si>
  <si>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</si>
  <si>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</si>
  <si>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</si>
  <si>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品质主任</t>
  </si>
  <si>
    <t>1. 本科及以上文凭；2. 品质管理相关专业知识，QC七大手法，制程SPC、PDCA、质量、环境法律法规及ISO9001/14001、IATF16949等相关体系知识；3. 5年以上品质工程相关工作经验，3年以上相关行业经验；注塑、PC薄膜及电子产品相关工作经验；</t>
  </si>
  <si>
    <t>8000-12000</t>
  </si>
  <si>
    <t>工程主任</t>
  </si>
  <si>
    <t>1、大专以上学历，工业工程等管理类相关专业优先；2、一年以上项目开发，IE管理类经验。有淋涂行业或PC薄膜类生产经验优先考虑；3、熟悉品质/知识产权等管理体系；较强的思维能力及判断力，善于沟通，有决断能力；有良好的敬业精神和职业道德.有较强的团队意识；4、熟悉精益生产，熟悉Excel、Word、PowerPoint等办公软件以AutoCAD绘图软件；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</si>
  <si>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</si>
  <si>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</si>
  <si>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</si>
  <si>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</si>
  <si>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</si>
  <si>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</si>
  <si>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湖南澳维膜科技有限公司</t>
  </si>
  <si>
    <t>1、男，18-40岁，高中及以上学历；2、有良好的身体素质，能吃苦耐劳，有较强的责任心和工作严谨度；3、购买社保、上六休三、包吃住。</t>
  </si>
  <si>
    <t>彭娜13627339255丁思思
13789087747</t>
  </si>
  <si>
    <t>1、高中及以上学历，20-45岁，持有电工作业证；2、制造型企业3年以上工作经验；3、做事积极主动、服从工作安排、有团队精神；4、双休调休（每月至少能休4天）、包吃住、白晚班倒。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</si>
  <si>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</si>
  <si>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</si>
  <si>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</si>
  <si>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110000-130000元/年</t>
  </si>
  <si>
    <t>工艺工程师</t>
  </si>
  <si>
    <t xml:space="preserve">1、男，年龄21-38岁，统招本科学历，化工、化学或材料等相关专业，接收应届毕业生。                   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</si>
  <si>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</si>
  <si>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</si>
  <si>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</si>
  <si>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</si>
  <si>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</si>
  <si>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</si>
  <si>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</si>
  <si>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</si>
  <si>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</si>
  <si>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</si>
  <si>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</si>
  <si>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</si>
  <si>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</si>
  <si>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湖南省永庆物业有限公司</t>
  </si>
  <si>
    <t>保洁员</t>
  </si>
  <si>
    <t>女，60岁以下，要求五官端正、身体健康、勤快</t>
  </si>
  <si>
    <t>工资面议、不包吃住</t>
  </si>
  <si>
    <t>单女士
13337235998</t>
  </si>
  <si>
    <t>攸县人民医院</t>
  </si>
  <si>
    <t>话务员</t>
  </si>
  <si>
    <t>女，40岁以下，要求身高160以上、五官端正、身体健康、勤快</t>
  </si>
  <si>
    <t>农商银行</t>
  </si>
  <si>
    <t>配菜员</t>
  </si>
  <si>
    <t>男女不限，60岁以下，要求五官端正、身体健康、勤快</t>
  </si>
  <si>
    <t>攸县法院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</si>
  <si>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</si>
  <si>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</si>
  <si>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</si>
  <si>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</si>
  <si>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</si>
  <si>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16周岁以上，初中以上学历，身体健康，能吃苦耐劳，无犯罪记录与不良嗜好。包吃包住。</t>
  </si>
  <si>
    <t>12/小时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</si>
  <si>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</si>
  <si>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</si>
  <si>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</si>
  <si>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</si>
  <si>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</si>
  <si>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</si>
  <si>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</si>
  <si>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</si>
  <si>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</si>
  <si>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</si>
  <si>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</si>
  <si>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</si>
  <si>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</si>
  <si>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</si>
  <si>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</si>
  <si>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</si>
  <si>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</si>
  <si>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</si>
  <si>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</si>
  <si>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</si>
  <si>
    <t>广东壹品慧科技有限公司攸县分公司</t>
  </si>
  <si>
    <t>社区服务队队长</t>
  </si>
  <si>
    <t>1、执行社区服务队的组建、运作、调整等工作;2、负责服务队的指标考核、薪酬激励、营销策略的制定:3、确保各项后勤保障能及时落地。</t>
  </si>
  <si>
    <t>攸县联星街道富康社区公园世家A1栋219号中国燃气营业厅</t>
  </si>
  <si>
    <t>社区服务队队员</t>
  </si>
  <si>
    <t>1、对新老用户做好业务办理，开展增值产品销售工作:2、跟进好产品配送、产品安装及安装过程中的疑难解除;3、完成燃气安全宣传推广，与客户建立良好沟通桥梁。</t>
  </si>
  <si>
    <t>超级店长</t>
  </si>
  <si>
    <t>1、带领营业厅团队完成公司各类任务指标:2、负责店内销售场景及产品布置等日常维护和管理工作:3、负责中燃宝产品销售及燃气相关业务办理。</t>
  </si>
  <si>
    <t>国家统计局攸县调查队</t>
  </si>
  <si>
    <t>基层统计人员</t>
  </si>
  <si>
    <t>年龄20-35周岁之间，男女不限，具有大专及以上学历，能熟练操作电脑办公软件，具备良好沟通能力。</t>
  </si>
  <si>
    <t>攸县发展中心3楼325室</t>
  </si>
  <si>
    <t>年龄在25-45周岁之间，男，具有大专及以上学历，拥有驾驶证，有3年以上驾龄。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</si>
</sst>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65" fillId="0" borderId="1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zoomScale="120" zoomScaleNormal="120" workbookViewId="0">
      <pane ySplit="2" topLeftCell="A3" activePane="bottomLeft" state="frozen"/>
      <selection/>
      <selection pane="bottomLeft" activeCell="C92" sqref="$A92:$XFD92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3"/>
    </row>
    <row r="3" ht="23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15</v>
      </c>
      <c r="G3" s="15" t="s">
        <v>13</v>
      </c>
      <c r="H3" s="14" t="s">
        <v>14</v>
      </c>
    </row>
    <row r="4" ht="3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32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37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2</v>
      </c>
      <c r="G6" s="15"/>
      <c r="H6" s="14"/>
    </row>
    <row r="7" ht="25" customHeight="1" spans="1:8">
      <c r="A7" s="17">
        <f>MAX($A$2:A6)+1</f>
        <v>2</v>
      </c>
      <c r="B7" s="12" t="s">
        <v>23</v>
      </c>
      <c r="C7" s="12" t="s">
        <v>24</v>
      </c>
      <c r="D7" s="13" t="s">
        <v>25</v>
      </c>
      <c r="E7" s="14" t="s">
        <v>26</v>
      </c>
      <c r="F7" s="15">
        <v>1</v>
      </c>
      <c r="G7" s="15" t="s">
        <v>27</v>
      </c>
      <c r="H7" s="14" t="s">
        <v>28</v>
      </c>
    </row>
    <row r="8" ht="24" customHeight="1" spans="1:8">
      <c r="A8" s="17"/>
      <c r="B8" s="12"/>
      <c r="C8" s="12" t="s">
        <v>29</v>
      </c>
      <c r="D8" s="13" t="s">
        <v>30</v>
      </c>
      <c r="E8" s="14" t="s">
        <v>31</v>
      </c>
      <c r="F8" s="15">
        <v>3</v>
      </c>
      <c r="G8" s="15"/>
      <c r="H8" s="14"/>
    </row>
    <row r="9" ht="23" customHeight="1" spans="1:8">
      <c r="A9" s="17"/>
      <c r="B9" s="12"/>
      <c r="C9" s="12" t="s">
        <v>32</v>
      </c>
      <c r="D9" s="13" t="s">
        <v>33</v>
      </c>
      <c r="E9" s="14" t="s">
        <v>34</v>
      </c>
      <c r="F9" s="15">
        <v>1</v>
      </c>
      <c r="G9" s="15"/>
      <c r="H9" s="14"/>
    </row>
    <row r="10" ht="39" customHeight="1" spans="1:8">
      <c r="A10" s="17">
        <f>MAX($A$2:A9)+1</f>
        <v>3</v>
      </c>
      <c r="B10" s="18" t="s">
        <v>35</v>
      </c>
      <c r="C10" s="19" t="s">
        <v>36</v>
      </c>
      <c r="D10" s="20" t="s">
        <v>37</v>
      </c>
      <c r="E10" s="19" t="s">
        <v>38</v>
      </c>
      <c r="F10" s="19">
        <v>1</v>
      </c>
      <c r="G10" s="19" t="s">
        <v>39</v>
      </c>
      <c r="H10" s="19" t="s">
        <v>40</v>
      </c>
    </row>
    <row r="11" ht="68" customHeight="1" spans="1:8">
      <c r="A11" s="17"/>
      <c r="B11" s="18"/>
      <c r="C11" s="21" t="s">
        <v>41</v>
      </c>
      <c r="D11" s="22" t="s">
        <v>42</v>
      </c>
      <c r="E11" s="23" t="s">
        <v>31</v>
      </c>
      <c r="F11" s="23">
        <v>2</v>
      </c>
      <c r="G11" s="19"/>
      <c r="H11" s="19"/>
    </row>
    <row r="12" ht="31" customHeight="1" spans="1:8">
      <c r="A12" s="17">
        <f>MAX($A$2:A10)+1</f>
        <v>4</v>
      </c>
      <c r="B12" s="12" t="s">
        <v>43</v>
      </c>
      <c r="C12" s="21" t="s">
        <v>44</v>
      </c>
      <c r="D12" s="22" t="s">
        <v>45</v>
      </c>
      <c r="E12" s="23" t="s">
        <v>46</v>
      </c>
      <c r="F12" s="23">
        <v>50</v>
      </c>
      <c r="G12" s="14" t="s">
        <v>47</v>
      </c>
      <c r="H12" s="14" t="s">
        <v>48</v>
      </c>
    </row>
    <row r="13" ht="28" customHeight="1" spans="1:8">
      <c r="A13" s="17"/>
      <c r="B13" s="12"/>
      <c r="C13" s="21" t="s">
        <v>49</v>
      </c>
      <c r="D13" s="22" t="s">
        <v>50</v>
      </c>
      <c r="E13" s="23" t="s">
        <v>51</v>
      </c>
      <c r="F13" s="24">
        <v>10</v>
      </c>
      <c r="G13" s="14"/>
      <c r="H13" s="14"/>
    </row>
    <row r="14" ht="31" customHeight="1" spans="1:8">
      <c r="A14" s="25">
        <f>MAX($A$2:A12)+1</f>
        <v>5</v>
      </c>
      <c r="B14" s="26" t="s">
        <v>52</v>
      </c>
      <c r="C14" s="21" t="s">
        <v>53</v>
      </c>
      <c r="D14" s="22" t="s">
        <v>54</v>
      </c>
      <c r="E14" s="23" t="s">
        <v>55</v>
      </c>
      <c r="F14" s="24">
        <v>3</v>
      </c>
      <c r="G14" s="27" t="s">
        <v>56</v>
      </c>
      <c r="H14" s="27" t="s">
        <v>57</v>
      </c>
    </row>
    <row r="15" ht="31" customHeight="1" spans="1:8">
      <c r="A15" s="28"/>
      <c r="B15" s="29"/>
      <c r="C15" s="30" t="s">
        <v>58</v>
      </c>
      <c r="D15" s="31" t="s">
        <v>59</v>
      </c>
      <c r="E15" s="14" t="s">
        <v>60</v>
      </c>
      <c r="F15" s="14">
        <v>10</v>
      </c>
      <c r="G15" s="32"/>
      <c r="H15" s="32"/>
    </row>
    <row r="16" ht="30" customHeight="1" spans="1:8">
      <c r="A16" s="33"/>
      <c r="B16" s="34"/>
      <c r="C16" s="30" t="s">
        <v>61</v>
      </c>
      <c r="D16" s="31" t="s">
        <v>62</v>
      </c>
      <c r="E16" s="14" t="s">
        <v>63</v>
      </c>
      <c r="F16" s="14">
        <v>1</v>
      </c>
      <c r="G16" s="35"/>
      <c r="H16" s="35"/>
    </row>
    <row r="17" ht="45" customHeight="1" spans="1:8">
      <c r="A17" s="36">
        <f>MAX($A$2:A16)+1</f>
        <v>6</v>
      </c>
      <c r="B17" s="18" t="s">
        <v>64</v>
      </c>
      <c r="C17" s="37" t="s">
        <v>10</v>
      </c>
      <c r="D17" s="31" t="s">
        <v>65</v>
      </c>
      <c r="E17" s="14" t="s">
        <v>66</v>
      </c>
      <c r="F17" s="14">
        <v>2</v>
      </c>
      <c r="G17" s="30" t="s">
        <v>67</v>
      </c>
      <c r="H17" s="30" t="s">
        <v>68</v>
      </c>
    </row>
    <row r="18" ht="57" customHeight="1" spans="1:8">
      <c r="A18" s="36">
        <f>MAX($A$2:A17)+1</f>
        <v>7</v>
      </c>
      <c r="B18" s="18" t="s">
        <v>69</v>
      </c>
      <c r="C18" s="19" t="s">
        <v>70</v>
      </c>
      <c r="D18" s="38" t="s">
        <v>71</v>
      </c>
      <c r="E18" s="39" t="s">
        <v>20</v>
      </c>
      <c r="F18" s="40">
        <v>1</v>
      </c>
      <c r="G18" s="41" t="s">
        <v>72</v>
      </c>
      <c r="H18" s="41" t="s">
        <v>73</v>
      </c>
    </row>
    <row r="19" ht="68" customHeight="1" spans="1:8">
      <c r="A19" s="36"/>
      <c r="B19" s="18"/>
      <c r="C19" s="19" t="s">
        <v>74</v>
      </c>
      <c r="D19" s="38" t="s">
        <v>75</v>
      </c>
      <c r="E19" s="39" t="s">
        <v>20</v>
      </c>
      <c r="F19" s="40">
        <v>1</v>
      </c>
      <c r="G19" s="42"/>
      <c r="H19" s="42"/>
    </row>
    <row r="20" ht="50" customHeight="1" spans="1:8">
      <c r="A20" s="36"/>
      <c r="B20" s="18"/>
      <c r="C20" s="19" t="s">
        <v>76</v>
      </c>
      <c r="D20" s="38" t="s">
        <v>77</v>
      </c>
      <c r="E20" s="39" t="s">
        <v>20</v>
      </c>
      <c r="F20" s="40">
        <v>1</v>
      </c>
      <c r="G20" s="42"/>
      <c r="H20" s="42"/>
    </row>
    <row r="21" ht="30" customHeight="1" spans="1:8">
      <c r="A21" s="28">
        <f>MAX($A$2:A20)+1</f>
        <v>8</v>
      </c>
      <c r="B21" s="29" t="s">
        <v>78</v>
      </c>
      <c r="C21" s="39" t="s">
        <v>79</v>
      </c>
      <c r="D21" s="38" t="s">
        <v>80</v>
      </c>
      <c r="E21" s="39" t="s">
        <v>20</v>
      </c>
      <c r="F21" s="40">
        <v>1</v>
      </c>
      <c r="G21" s="42" t="s">
        <v>81</v>
      </c>
      <c r="H21" s="42" t="s">
        <v>82</v>
      </c>
    </row>
    <row r="22" ht="25" customHeight="1" spans="1:8">
      <c r="A22" s="33"/>
      <c r="B22" s="34"/>
      <c r="C22" s="37" t="s">
        <v>49</v>
      </c>
      <c r="D22" s="31" t="s">
        <v>83</v>
      </c>
      <c r="E22" s="14" t="s">
        <v>20</v>
      </c>
      <c r="F22" s="14">
        <v>1</v>
      </c>
      <c r="G22" s="43"/>
      <c r="H22" s="43"/>
    </row>
    <row r="23" ht="34" customHeight="1" spans="1:8">
      <c r="A23" s="36">
        <f>MAX($A$2:A21)+1</f>
        <v>9</v>
      </c>
      <c r="B23" s="18" t="s">
        <v>84</v>
      </c>
      <c r="C23" s="37" t="s">
        <v>85</v>
      </c>
      <c r="D23" s="31" t="s">
        <v>86</v>
      </c>
      <c r="E23" s="14" t="s">
        <v>87</v>
      </c>
      <c r="F23" s="14">
        <v>2</v>
      </c>
      <c r="G23" s="30" t="s">
        <v>88</v>
      </c>
      <c r="H23" s="30" t="s">
        <v>89</v>
      </c>
    </row>
    <row r="24" ht="23" customHeight="1" spans="1:8">
      <c r="A24" s="36"/>
      <c r="B24" s="18"/>
      <c r="C24" s="37" t="s">
        <v>90</v>
      </c>
      <c r="D24" s="31" t="s">
        <v>91</v>
      </c>
      <c r="E24" s="14" t="s">
        <v>87</v>
      </c>
      <c r="F24" s="14">
        <v>10</v>
      </c>
      <c r="G24" s="30"/>
      <c r="H24" s="30"/>
    </row>
    <row r="25" ht="30" customHeight="1" spans="1:8">
      <c r="A25" s="36"/>
      <c r="B25" s="18"/>
      <c r="C25" s="37" t="s">
        <v>29</v>
      </c>
      <c r="D25" s="31" t="s">
        <v>92</v>
      </c>
      <c r="E25" s="14" t="s">
        <v>38</v>
      </c>
      <c r="F25" s="14">
        <v>10</v>
      </c>
      <c r="G25" s="30"/>
      <c r="H25" s="30"/>
    </row>
    <row r="26" ht="23" customHeight="1" spans="1:8">
      <c r="A26" s="36"/>
      <c r="B26" s="18"/>
      <c r="C26" s="37" t="s">
        <v>93</v>
      </c>
      <c r="D26" s="31" t="s">
        <v>94</v>
      </c>
      <c r="E26" s="14" t="s">
        <v>95</v>
      </c>
      <c r="F26" s="14">
        <v>2</v>
      </c>
      <c r="G26" s="30"/>
      <c r="H26" s="30"/>
    </row>
    <row r="27" ht="30" customHeight="1" spans="1:8">
      <c r="A27" s="44">
        <f>MAX($A$2:A26)+1</f>
        <v>10</v>
      </c>
      <c r="B27" s="45" t="s">
        <v>96</v>
      </c>
      <c r="C27" s="12" t="s">
        <v>97</v>
      </c>
      <c r="D27" s="46" t="s">
        <v>98</v>
      </c>
      <c r="E27" s="47" t="s">
        <v>99</v>
      </c>
      <c r="F27" s="14">
        <v>2</v>
      </c>
      <c r="G27" s="48" t="s">
        <v>100</v>
      </c>
      <c r="H27" s="48" t="s">
        <v>101</v>
      </c>
    </row>
    <row r="28" ht="36" customHeight="1" spans="1:8">
      <c r="A28" s="49"/>
      <c r="B28" s="45"/>
      <c r="C28" s="12" t="s">
        <v>102</v>
      </c>
      <c r="D28" s="46" t="s">
        <v>103</v>
      </c>
      <c r="E28" s="47" t="s">
        <v>55</v>
      </c>
      <c r="F28" s="14">
        <v>2</v>
      </c>
      <c r="G28" s="48"/>
      <c r="H28" s="48"/>
    </row>
    <row r="29" ht="33" customHeight="1" spans="1:8">
      <c r="A29" s="50">
        <f>MAX($A$2:A28)+1</f>
        <v>11</v>
      </c>
      <c r="B29" s="45" t="s">
        <v>104</v>
      </c>
      <c r="C29" s="12" t="s">
        <v>105</v>
      </c>
      <c r="D29" s="46" t="s">
        <v>106</v>
      </c>
      <c r="E29" s="47">
        <v>5000</v>
      </c>
      <c r="F29" s="14">
        <v>1</v>
      </c>
      <c r="G29" s="48" t="s">
        <v>107</v>
      </c>
      <c r="H29" s="48" t="s">
        <v>108</v>
      </c>
    </row>
    <row r="30" ht="33" customHeight="1" spans="1:8">
      <c r="A30" s="50">
        <f>MAX($A$2:A29)+1</f>
        <v>12</v>
      </c>
      <c r="B30" s="51" t="s">
        <v>109</v>
      </c>
      <c r="C30" s="12" t="s">
        <v>110</v>
      </c>
      <c r="D30" s="46" t="s">
        <v>111</v>
      </c>
      <c r="E30" s="47" t="s">
        <v>112</v>
      </c>
      <c r="F30" s="14">
        <v>5</v>
      </c>
      <c r="G30" s="52" t="s">
        <v>113</v>
      </c>
      <c r="H30" s="52" t="s">
        <v>114</v>
      </c>
    </row>
    <row r="31" ht="56" customHeight="1" spans="1:8">
      <c r="A31" s="50"/>
      <c r="B31" s="53"/>
      <c r="C31" s="12" t="s">
        <v>115</v>
      </c>
      <c r="D31" s="46" t="s">
        <v>116</v>
      </c>
      <c r="E31" s="47" t="s">
        <v>26</v>
      </c>
      <c r="F31" s="14">
        <v>1</v>
      </c>
      <c r="G31" s="54"/>
      <c r="H31" s="55"/>
    </row>
    <row r="32" ht="36" customHeight="1" spans="1:8">
      <c r="A32" s="50"/>
      <c r="B32" s="53"/>
      <c r="C32" s="12" t="s">
        <v>117</v>
      </c>
      <c r="D32" s="46" t="s">
        <v>118</v>
      </c>
      <c r="E32" s="47" t="s">
        <v>119</v>
      </c>
      <c r="F32" s="14">
        <v>2</v>
      </c>
      <c r="G32" s="52" t="s">
        <v>120</v>
      </c>
      <c r="H32" s="55"/>
    </row>
    <row r="33" ht="28" customHeight="1" spans="1:8">
      <c r="A33" s="50"/>
      <c r="B33" s="53"/>
      <c r="C33" s="12" t="s">
        <v>121</v>
      </c>
      <c r="D33" s="46" t="s">
        <v>122</v>
      </c>
      <c r="E33" s="47" t="s">
        <v>20</v>
      </c>
      <c r="F33" s="14">
        <v>5</v>
      </c>
      <c r="G33" s="55"/>
      <c r="H33" s="55"/>
    </row>
    <row r="34" ht="37" customHeight="1" spans="1:8">
      <c r="A34" s="50"/>
      <c r="B34" s="56"/>
      <c r="C34" s="12" t="s">
        <v>123</v>
      </c>
      <c r="D34" s="46" t="s">
        <v>124</v>
      </c>
      <c r="E34" s="47" t="s">
        <v>66</v>
      </c>
      <c r="F34" s="14">
        <v>1</v>
      </c>
      <c r="G34" s="54"/>
      <c r="H34" s="54"/>
    </row>
    <row r="35" ht="44" customHeight="1" spans="1:8">
      <c r="A35" s="50">
        <f>MAX($A$2:A34)+1</f>
        <v>13</v>
      </c>
      <c r="B35" s="45" t="s">
        <v>125</v>
      </c>
      <c r="C35" s="12" t="s">
        <v>126</v>
      </c>
      <c r="D35" s="46" t="s">
        <v>127</v>
      </c>
      <c r="E35" s="47" t="s">
        <v>128</v>
      </c>
      <c r="F35" s="14">
        <v>2</v>
      </c>
      <c r="G35" s="48" t="s">
        <v>129</v>
      </c>
      <c r="H35" s="48" t="s">
        <v>130</v>
      </c>
    </row>
    <row r="36" ht="44" customHeight="1" spans="1:8">
      <c r="A36" s="50"/>
      <c r="B36" s="45"/>
      <c r="C36" s="12" t="s">
        <v>131</v>
      </c>
      <c r="D36" s="46" t="s">
        <v>132</v>
      </c>
      <c r="E36" s="47" t="s">
        <v>133</v>
      </c>
      <c r="F36" s="14">
        <v>2</v>
      </c>
      <c r="G36" s="48"/>
      <c r="H36" s="48"/>
    </row>
    <row r="37" ht="33" customHeight="1" spans="1:8">
      <c r="A37" s="57">
        <f>MAX($A$2:A36)+1</f>
        <v>14</v>
      </c>
      <c r="B37" s="51" t="s">
        <v>134</v>
      </c>
      <c r="C37" s="12" t="s">
        <v>135</v>
      </c>
      <c r="D37" s="46" t="s">
        <v>136</v>
      </c>
      <c r="E37" s="47" t="s">
        <v>38</v>
      </c>
      <c r="F37" s="14">
        <v>1</v>
      </c>
      <c r="G37" s="52" t="s">
        <v>137</v>
      </c>
      <c r="H37" s="52" t="s">
        <v>138</v>
      </c>
    </row>
    <row r="38" ht="53" customHeight="1" spans="1:8">
      <c r="A38" s="58"/>
      <c r="B38" s="53"/>
      <c r="C38" s="12" t="s">
        <v>139</v>
      </c>
      <c r="D38" s="46" t="s">
        <v>140</v>
      </c>
      <c r="E38" s="47" t="s">
        <v>20</v>
      </c>
      <c r="F38" s="14">
        <v>1</v>
      </c>
      <c r="G38" s="55"/>
      <c r="H38" s="55"/>
    </row>
    <row r="39" ht="66" customHeight="1" spans="1:8">
      <c r="A39" s="50">
        <f>MAX($A$2:A37)+1</f>
        <v>15</v>
      </c>
      <c r="B39" s="45" t="s">
        <v>141</v>
      </c>
      <c r="C39" s="12" t="s">
        <v>142</v>
      </c>
      <c r="D39" s="46" t="s">
        <v>143</v>
      </c>
      <c r="E39" s="47" t="s">
        <v>144</v>
      </c>
      <c r="F39" s="59">
        <v>100</v>
      </c>
      <c r="G39" s="48" t="s">
        <v>145</v>
      </c>
      <c r="H39" s="48" t="s">
        <v>146</v>
      </c>
    </row>
    <row r="40" ht="43" customHeight="1" spans="1:8">
      <c r="A40" s="50">
        <f>MAX($A$2:A39)+1</f>
        <v>16</v>
      </c>
      <c r="B40" s="45" t="s">
        <v>147</v>
      </c>
      <c r="C40" s="12" t="s">
        <v>10</v>
      </c>
      <c r="D40" s="46" t="s">
        <v>148</v>
      </c>
      <c r="E40" s="47" t="s">
        <v>34</v>
      </c>
      <c r="F40" s="14" t="s">
        <v>149</v>
      </c>
      <c r="G40" s="48" t="s">
        <v>150</v>
      </c>
      <c r="H40" s="48" t="s">
        <v>151</v>
      </c>
    </row>
    <row r="41" ht="70" customHeight="1" spans="1:8">
      <c r="A41" s="50">
        <f>MAX($A$2:A40)+1</f>
        <v>17</v>
      </c>
      <c r="B41" s="45" t="s">
        <v>152</v>
      </c>
      <c r="C41" s="12" t="s">
        <v>153</v>
      </c>
      <c r="D41" s="46" t="s">
        <v>154</v>
      </c>
      <c r="E41" s="47" t="s">
        <v>155</v>
      </c>
      <c r="F41" s="14">
        <v>28</v>
      </c>
      <c r="G41" s="48" t="s">
        <v>156</v>
      </c>
      <c r="H41" s="48" t="s">
        <v>157</v>
      </c>
    </row>
    <row r="42" ht="57" customHeight="1" spans="1:8">
      <c r="A42" s="50"/>
      <c r="B42" s="45"/>
      <c r="C42" s="12" t="s">
        <v>158</v>
      </c>
      <c r="D42" s="46" t="s">
        <v>159</v>
      </c>
      <c r="E42" s="47" t="s">
        <v>160</v>
      </c>
      <c r="F42" s="14">
        <v>18</v>
      </c>
      <c r="G42" s="48"/>
      <c r="H42" s="48"/>
    </row>
    <row r="43" ht="63" customHeight="1" spans="1:8">
      <c r="A43" s="50"/>
      <c r="B43" s="45"/>
      <c r="C43" s="12" t="s">
        <v>161</v>
      </c>
      <c r="D43" s="46" t="s">
        <v>162</v>
      </c>
      <c r="E43" s="47" t="s">
        <v>163</v>
      </c>
      <c r="F43" s="14">
        <v>20</v>
      </c>
      <c r="G43" s="48"/>
      <c r="H43" s="48"/>
    </row>
    <row r="44" ht="56" customHeight="1" spans="1:8">
      <c r="A44" s="50">
        <f>MAX($A$2:A43)+1</f>
        <v>18</v>
      </c>
      <c r="B44" s="18" t="s">
        <v>164</v>
      </c>
      <c r="C44" s="19" t="s">
        <v>165</v>
      </c>
      <c r="D44" s="20" t="s">
        <v>166</v>
      </c>
      <c r="E44" s="19" t="s">
        <v>167</v>
      </c>
      <c r="F44" s="19">
        <v>2</v>
      </c>
      <c r="G44" s="19" t="s">
        <v>168</v>
      </c>
      <c r="H44" s="19" t="s">
        <v>169</v>
      </c>
    </row>
    <row r="45" ht="40" customHeight="1" spans="1:8">
      <c r="A45" s="50">
        <f>MAX($A$2:A44)+1</f>
        <v>19</v>
      </c>
      <c r="B45" s="12" t="s">
        <v>170</v>
      </c>
      <c r="C45" s="12" t="s">
        <v>171</v>
      </c>
      <c r="D45" s="60" t="s">
        <v>172</v>
      </c>
      <c r="E45" s="14" t="s">
        <v>12</v>
      </c>
      <c r="F45" s="61" t="s">
        <v>173</v>
      </c>
      <c r="G45" s="14" t="s">
        <v>174</v>
      </c>
      <c r="H45" s="14" t="s">
        <v>175</v>
      </c>
    </row>
    <row r="46" ht="23" customHeight="1" spans="1:8">
      <c r="A46" s="50"/>
      <c r="B46" s="12"/>
      <c r="C46" s="12" t="s">
        <v>176</v>
      </c>
      <c r="D46" s="60" t="s">
        <v>177</v>
      </c>
      <c r="E46" s="14" t="s">
        <v>167</v>
      </c>
      <c r="F46" s="12">
        <v>4</v>
      </c>
      <c r="G46" s="14"/>
      <c r="H46" s="14"/>
    </row>
    <row r="47" ht="39" customHeight="1" spans="1:8">
      <c r="A47" s="50"/>
      <c r="B47" s="12"/>
      <c r="C47" s="12" t="s">
        <v>178</v>
      </c>
      <c r="D47" s="60" t="s">
        <v>179</v>
      </c>
      <c r="E47" s="14" t="s">
        <v>167</v>
      </c>
      <c r="F47" s="12">
        <v>2</v>
      </c>
      <c r="G47" s="14"/>
      <c r="H47" s="14"/>
    </row>
    <row r="48" ht="30" customHeight="1" spans="1:8">
      <c r="A48" s="50"/>
      <c r="B48" s="12"/>
      <c r="C48" s="12" t="s">
        <v>180</v>
      </c>
      <c r="D48" s="60" t="s">
        <v>181</v>
      </c>
      <c r="E48" s="14" t="s">
        <v>12</v>
      </c>
      <c r="F48" s="12">
        <v>2</v>
      </c>
      <c r="G48" s="14"/>
      <c r="H48" s="14"/>
    </row>
    <row r="49" ht="40" customHeight="1" spans="1:8">
      <c r="A49" s="50"/>
      <c r="B49" s="12"/>
      <c r="C49" s="12" t="s">
        <v>182</v>
      </c>
      <c r="D49" s="60" t="s">
        <v>183</v>
      </c>
      <c r="E49" s="14" t="s">
        <v>66</v>
      </c>
      <c r="F49" s="12">
        <v>2</v>
      </c>
      <c r="G49" s="14"/>
      <c r="H49" s="14"/>
    </row>
    <row r="50" ht="22" customHeight="1" spans="1:8">
      <c r="A50" s="50"/>
      <c r="B50" s="12"/>
      <c r="C50" s="12" t="s">
        <v>184</v>
      </c>
      <c r="D50" s="60" t="s">
        <v>185</v>
      </c>
      <c r="E50" s="14" t="s">
        <v>66</v>
      </c>
      <c r="F50" s="12">
        <v>1</v>
      </c>
      <c r="G50" s="14"/>
      <c r="H50" s="14"/>
    </row>
    <row r="51" ht="21" customHeight="1" spans="1:8">
      <c r="A51" s="50"/>
      <c r="B51" s="12"/>
      <c r="C51" s="12" t="s">
        <v>186</v>
      </c>
      <c r="D51" s="60" t="s">
        <v>185</v>
      </c>
      <c r="E51" s="14" t="s">
        <v>187</v>
      </c>
      <c r="F51" s="12">
        <v>2</v>
      </c>
      <c r="G51" s="14"/>
      <c r="H51" s="14"/>
    </row>
    <row r="52" ht="24" customHeight="1" spans="1:8">
      <c r="A52" s="50"/>
      <c r="B52" s="12"/>
      <c r="C52" s="12" t="s">
        <v>188</v>
      </c>
      <c r="D52" s="60" t="s">
        <v>189</v>
      </c>
      <c r="E52" s="14" t="s">
        <v>12</v>
      </c>
      <c r="F52" s="12">
        <v>2</v>
      </c>
      <c r="G52" s="14"/>
      <c r="H52" s="14"/>
    </row>
    <row r="53" ht="28" customHeight="1" spans="1:8">
      <c r="A53" s="50"/>
      <c r="B53" s="12"/>
      <c r="C53" s="19" t="s">
        <v>190</v>
      </c>
      <c r="D53" s="20" t="s">
        <v>191</v>
      </c>
      <c r="E53" s="14" t="s">
        <v>87</v>
      </c>
      <c r="F53" s="12">
        <v>1</v>
      </c>
      <c r="G53" s="14"/>
      <c r="H53" s="14"/>
    </row>
    <row r="54" ht="25" customHeight="1" spans="1:8">
      <c r="A54" s="50">
        <f>MAX($A$2:A53)+1</f>
        <v>20</v>
      </c>
      <c r="B54" s="18" t="s">
        <v>192</v>
      </c>
      <c r="C54" s="37" t="s">
        <v>193</v>
      </c>
      <c r="D54" s="31" t="s">
        <v>194</v>
      </c>
      <c r="E54" s="12" t="s">
        <v>60</v>
      </c>
      <c r="F54" s="14">
        <v>10</v>
      </c>
      <c r="G54" s="30" t="s">
        <v>195</v>
      </c>
      <c r="H54" s="30" t="s">
        <v>196</v>
      </c>
    </row>
    <row r="55" ht="26" customHeight="1" spans="1:8">
      <c r="A55" s="50"/>
      <c r="B55" s="18"/>
      <c r="C55" s="37" t="s">
        <v>197</v>
      </c>
      <c r="D55" s="31" t="s">
        <v>198</v>
      </c>
      <c r="E55" s="12" t="s">
        <v>20</v>
      </c>
      <c r="F55" s="14">
        <v>30</v>
      </c>
      <c r="G55" s="30"/>
      <c r="H55" s="30"/>
    </row>
    <row r="56" ht="35" customHeight="1" spans="1:8">
      <c r="A56" s="50"/>
      <c r="B56" s="18"/>
      <c r="C56" s="37" t="s">
        <v>199</v>
      </c>
      <c r="D56" s="31" t="s">
        <v>200</v>
      </c>
      <c r="E56" s="14" t="s">
        <v>201</v>
      </c>
      <c r="F56" s="14">
        <v>3</v>
      </c>
      <c r="G56" s="30"/>
      <c r="H56" s="30"/>
    </row>
    <row r="57" ht="35" customHeight="1" spans="1:8">
      <c r="A57" s="50"/>
      <c r="B57" s="18"/>
      <c r="C57" s="37" t="s">
        <v>93</v>
      </c>
      <c r="D57" s="31" t="s">
        <v>202</v>
      </c>
      <c r="E57" s="14" t="s">
        <v>201</v>
      </c>
      <c r="F57" s="14">
        <v>1</v>
      </c>
      <c r="G57" s="30"/>
      <c r="H57" s="30"/>
    </row>
    <row r="58" ht="29" customHeight="1" spans="1:8">
      <c r="A58" s="50"/>
      <c r="B58" s="18"/>
      <c r="C58" s="37" t="s">
        <v>203</v>
      </c>
      <c r="D58" s="31" t="s">
        <v>204</v>
      </c>
      <c r="E58" s="14" t="s">
        <v>20</v>
      </c>
      <c r="F58" s="14">
        <v>1</v>
      </c>
      <c r="G58" s="30"/>
      <c r="H58" s="30"/>
    </row>
    <row r="59" ht="37" customHeight="1" spans="1:8">
      <c r="A59" s="57">
        <f>MAX($A$2:A58)+1</f>
        <v>21</v>
      </c>
      <c r="B59" s="26" t="s">
        <v>205</v>
      </c>
      <c r="C59" s="37" t="s">
        <v>206</v>
      </c>
      <c r="D59" s="31" t="s">
        <v>207</v>
      </c>
      <c r="E59" s="14" t="s">
        <v>112</v>
      </c>
      <c r="F59" s="14">
        <v>2</v>
      </c>
      <c r="G59" s="30" t="s">
        <v>208</v>
      </c>
      <c r="H59" s="30" t="s">
        <v>209</v>
      </c>
    </row>
    <row r="60" ht="32" customHeight="1" spans="1:8">
      <c r="A60" s="58"/>
      <c r="B60" s="29"/>
      <c r="C60" s="37" t="s">
        <v>210</v>
      </c>
      <c r="D60" s="31" t="s">
        <v>211</v>
      </c>
      <c r="E60" s="14" t="s">
        <v>66</v>
      </c>
      <c r="F60" s="14">
        <v>2</v>
      </c>
      <c r="G60" s="30"/>
      <c r="H60" s="30"/>
    </row>
    <row r="61" ht="34" customHeight="1" spans="1:8">
      <c r="A61" s="62"/>
      <c r="B61" s="34"/>
      <c r="C61" s="37" t="s">
        <v>212</v>
      </c>
      <c r="D61" s="31" t="s">
        <v>213</v>
      </c>
      <c r="E61" s="14">
        <v>3000</v>
      </c>
      <c r="F61" s="14">
        <v>1</v>
      </c>
      <c r="G61" s="30"/>
      <c r="H61" s="30"/>
    </row>
    <row r="62" ht="42" customHeight="1" spans="1:8">
      <c r="A62" s="50">
        <f>MAX($A$2:A61)+1</f>
        <v>22</v>
      </c>
      <c r="B62" s="19" t="s">
        <v>214</v>
      </c>
      <c r="C62" s="19" t="s">
        <v>215</v>
      </c>
      <c r="D62" s="20" t="s">
        <v>216</v>
      </c>
      <c r="E62" s="19" t="s">
        <v>217</v>
      </c>
      <c r="F62" s="19">
        <v>3</v>
      </c>
      <c r="G62" s="41" t="s">
        <v>218</v>
      </c>
      <c r="H62" s="41" t="s">
        <v>219</v>
      </c>
    </row>
    <row r="63" ht="51" customHeight="1" spans="1:8">
      <c r="A63" s="50"/>
      <c r="B63" s="19"/>
      <c r="C63" s="19" t="s">
        <v>220</v>
      </c>
      <c r="D63" s="20" t="s">
        <v>221</v>
      </c>
      <c r="E63" s="19" t="s">
        <v>38</v>
      </c>
      <c r="F63" s="19">
        <v>1</v>
      </c>
      <c r="G63" s="42"/>
      <c r="H63" s="42"/>
    </row>
    <row r="64" ht="35" customHeight="1" spans="1:8">
      <c r="A64" s="50"/>
      <c r="B64" s="19"/>
      <c r="C64" s="19" t="s">
        <v>222</v>
      </c>
      <c r="D64" s="20" t="s">
        <v>223</v>
      </c>
      <c r="E64" s="19" t="s">
        <v>224</v>
      </c>
      <c r="F64" s="19">
        <v>3</v>
      </c>
      <c r="G64" s="43"/>
      <c r="H64" s="43"/>
    </row>
    <row r="65" ht="33" customHeight="1" spans="1:8">
      <c r="A65" s="57">
        <f>MAX($A$2:A64)+1</f>
        <v>23</v>
      </c>
      <c r="B65" s="41" t="s">
        <v>225</v>
      </c>
      <c r="C65" s="19" t="s">
        <v>226</v>
      </c>
      <c r="D65" s="20" t="s">
        <v>227</v>
      </c>
      <c r="E65" s="19" t="s">
        <v>95</v>
      </c>
      <c r="F65" s="19">
        <v>4</v>
      </c>
      <c r="G65" s="41" t="s">
        <v>228</v>
      </c>
      <c r="H65" s="41" t="s">
        <v>229</v>
      </c>
    </row>
    <row r="66" ht="78" customHeight="1" spans="1:8">
      <c r="A66" s="58"/>
      <c r="B66" s="42"/>
      <c r="C66" s="19" t="s">
        <v>230</v>
      </c>
      <c r="D66" s="20" t="s">
        <v>231</v>
      </c>
      <c r="E66" s="19" t="s">
        <v>232</v>
      </c>
      <c r="F66" s="19">
        <v>2</v>
      </c>
      <c r="G66" s="42"/>
      <c r="H66" s="42"/>
    </row>
    <row r="67" ht="45" customHeight="1" spans="1:8">
      <c r="A67" s="58"/>
      <c r="B67" s="42"/>
      <c r="C67" s="19" t="s">
        <v>233</v>
      </c>
      <c r="D67" s="20" t="s">
        <v>234</v>
      </c>
      <c r="E67" s="19" t="s">
        <v>232</v>
      </c>
      <c r="F67" s="19">
        <v>1</v>
      </c>
      <c r="G67" s="42"/>
      <c r="H67" s="42"/>
    </row>
    <row r="68" ht="33" customHeight="1" spans="1:8">
      <c r="A68" s="58"/>
      <c r="B68" s="42"/>
      <c r="C68" s="19" t="s">
        <v>235</v>
      </c>
      <c r="D68" s="20" t="s">
        <v>236</v>
      </c>
      <c r="E68" s="19" t="s">
        <v>232</v>
      </c>
      <c r="F68" s="19">
        <v>1</v>
      </c>
      <c r="G68" s="42"/>
      <c r="H68" s="42"/>
    </row>
    <row r="69" ht="50" customHeight="1" spans="1:8">
      <c r="A69" s="58"/>
      <c r="B69" s="42"/>
      <c r="C69" s="37" t="s">
        <v>237</v>
      </c>
      <c r="D69" s="31" t="s">
        <v>238</v>
      </c>
      <c r="E69" s="19" t="s">
        <v>239</v>
      </c>
      <c r="F69" s="14">
        <v>1</v>
      </c>
      <c r="G69" s="42"/>
      <c r="H69" s="42"/>
    </row>
    <row r="70" ht="68" customHeight="1" spans="1:8">
      <c r="A70" s="58"/>
      <c r="B70" s="42"/>
      <c r="C70" s="19" t="s">
        <v>240</v>
      </c>
      <c r="D70" s="20" t="s">
        <v>241</v>
      </c>
      <c r="E70" s="19" t="s">
        <v>239</v>
      </c>
      <c r="F70" s="19">
        <v>1</v>
      </c>
      <c r="G70" s="42"/>
      <c r="H70" s="42"/>
    </row>
    <row r="71" ht="63" customHeight="1" spans="1:8">
      <c r="A71" s="50">
        <f>MAX($A$2:A68)+1</f>
        <v>24</v>
      </c>
      <c r="B71" s="18" t="s">
        <v>242</v>
      </c>
      <c r="C71" s="37" t="s">
        <v>243</v>
      </c>
      <c r="D71" s="31" t="s">
        <v>244</v>
      </c>
      <c r="E71" s="14" t="s">
        <v>245</v>
      </c>
      <c r="F71" s="14">
        <v>10</v>
      </c>
      <c r="G71" s="30" t="s">
        <v>246</v>
      </c>
      <c r="H71" s="30" t="s">
        <v>247</v>
      </c>
    </row>
    <row r="72" ht="37" customHeight="1" spans="1:8">
      <c r="A72" s="50">
        <f>MAX($A$2:A71)+1</f>
        <v>25</v>
      </c>
      <c r="B72" s="19" t="s">
        <v>248</v>
      </c>
      <c r="C72" s="19" t="s">
        <v>193</v>
      </c>
      <c r="D72" s="20" t="s">
        <v>249</v>
      </c>
      <c r="E72" s="19" t="s">
        <v>12</v>
      </c>
      <c r="F72" s="19">
        <v>30</v>
      </c>
      <c r="G72" s="19" t="s">
        <v>250</v>
      </c>
      <c r="H72" s="19" t="s">
        <v>101</v>
      </c>
    </row>
    <row r="73" ht="45" customHeight="1" spans="1:8">
      <c r="A73" s="50"/>
      <c r="B73" s="19"/>
      <c r="C73" s="19" t="s">
        <v>93</v>
      </c>
      <c r="D73" s="20" t="s">
        <v>251</v>
      </c>
      <c r="E73" s="19" t="s">
        <v>95</v>
      </c>
      <c r="F73" s="19">
        <v>1</v>
      </c>
      <c r="G73" s="19"/>
      <c r="H73" s="19"/>
    </row>
    <row r="74" ht="39" customHeight="1" spans="1:8">
      <c r="A74" s="50"/>
      <c r="B74" s="19"/>
      <c r="C74" s="19" t="s">
        <v>178</v>
      </c>
      <c r="D74" s="20" t="s">
        <v>252</v>
      </c>
      <c r="E74" s="19" t="s">
        <v>95</v>
      </c>
      <c r="F74" s="19">
        <v>1</v>
      </c>
      <c r="G74" s="19"/>
      <c r="H74" s="19"/>
    </row>
    <row r="75" ht="43" customHeight="1" spans="1:8">
      <c r="A75" s="50"/>
      <c r="B75" s="19"/>
      <c r="C75" s="19" t="s">
        <v>253</v>
      </c>
      <c r="D75" s="20" t="s">
        <v>254</v>
      </c>
      <c r="E75" s="19" t="s">
        <v>255</v>
      </c>
      <c r="F75" s="19">
        <v>3</v>
      </c>
      <c r="G75" s="19"/>
      <c r="H75" s="19"/>
    </row>
    <row r="76" ht="37" customHeight="1" spans="1:8">
      <c r="A76" s="50"/>
      <c r="B76" s="19"/>
      <c r="C76" s="19" t="s">
        <v>256</v>
      </c>
      <c r="D76" s="20" t="s">
        <v>257</v>
      </c>
      <c r="E76" s="19" t="s">
        <v>95</v>
      </c>
      <c r="F76" s="19">
        <v>1</v>
      </c>
      <c r="G76" s="19"/>
      <c r="H76" s="19"/>
    </row>
    <row r="77" ht="45" customHeight="1" spans="1:8">
      <c r="A77" s="50"/>
      <c r="B77" s="19"/>
      <c r="C77" s="19" t="s">
        <v>258</v>
      </c>
      <c r="D77" s="20" t="s">
        <v>259</v>
      </c>
      <c r="E77" s="19" t="s">
        <v>95</v>
      </c>
      <c r="F77" s="19">
        <v>1</v>
      </c>
      <c r="G77" s="19"/>
      <c r="H77" s="19"/>
    </row>
    <row r="78" ht="42" customHeight="1" spans="1:8">
      <c r="A78" s="50">
        <f>MAX($A$2:A77)+1</f>
        <v>26</v>
      </c>
      <c r="B78" s="18" t="s">
        <v>260</v>
      </c>
      <c r="C78" s="37" t="s">
        <v>261</v>
      </c>
      <c r="D78" s="31" t="s">
        <v>262</v>
      </c>
      <c r="E78" s="14" t="s">
        <v>20</v>
      </c>
      <c r="F78" s="14">
        <v>2</v>
      </c>
      <c r="G78" s="30" t="s">
        <v>263</v>
      </c>
      <c r="H78" s="30" t="s">
        <v>264</v>
      </c>
    </row>
    <row r="79" ht="31" customHeight="1" spans="1:8">
      <c r="A79" s="50"/>
      <c r="B79" s="18"/>
      <c r="C79" s="37" t="s">
        <v>265</v>
      </c>
      <c r="D79" s="31" t="s">
        <v>266</v>
      </c>
      <c r="E79" s="14" t="s">
        <v>20</v>
      </c>
      <c r="F79" s="14">
        <v>3</v>
      </c>
      <c r="G79" s="30"/>
      <c r="H79" s="30"/>
    </row>
    <row r="80" ht="41" customHeight="1" spans="1:8">
      <c r="A80" s="50"/>
      <c r="B80" s="18"/>
      <c r="C80" s="37" t="s">
        <v>267</v>
      </c>
      <c r="D80" s="31" t="s">
        <v>268</v>
      </c>
      <c r="E80" s="14" t="s">
        <v>20</v>
      </c>
      <c r="F80" s="14">
        <v>3</v>
      </c>
      <c r="G80" s="30"/>
      <c r="H80" s="30"/>
    </row>
    <row r="81" ht="31" customHeight="1" spans="1:8">
      <c r="A81" s="50"/>
      <c r="B81" s="18"/>
      <c r="C81" s="37" t="s">
        <v>269</v>
      </c>
      <c r="D81" s="31" t="s">
        <v>270</v>
      </c>
      <c r="E81" s="14" t="s">
        <v>20</v>
      </c>
      <c r="F81" s="14">
        <v>10</v>
      </c>
      <c r="G81" s="30"/>
      <c r="H81" s="30"/>
    </row>
    <row r="82" customFormat="1" ht="30" customHeight="1" spans="1:9">
      <c r="A82" s="64">
        <f>MAX($A$2:A81)+1</f>
        <v>27</v>
      </c>
      <c r="B82" s="65" t="s">
        <v>271</v>
      </c>
      <c r="C82" s="19" t="s">
        <v>272</v>
      </c>
      <c r="D82" s="20" t="s">
        <v>273</v>
      </c>
      <c r="E82" s="19" t="s">
        <v>274</v>
      </c>
      <c r="F82" s="19">
        <v>5</v>
      </c>
      <c r="G82" s="66" t="s">
        <v>275</v>
      </c>
      <c r="H82" s="19" t="s">
        <v>276</v>
      </c>
      <c r="I82" s="8"/>
    </row>
    <row r="83" customFormat="1" ht="37" customHeight="1" spans="1:9">
      <c r="A83" s="64"/>
      <c r="B83" s="65"/>
      <c r="C83" s="19" t="s">
        <v>277</v>
      </c>
      <c r="D83" s="20" t="s">
        <v>278</v>
      </c>
      <c r="E83" s="19" t="s">
        <v>274</v>
      </c>
      <c r="F83" s="19">
        <v>5</v>
      </c>
      <c r="G83" s="66"/>
      <c r="H83" s="19" t="s">
        <v>279</v>
      </c>
      <c r="I83" s="8"/>
    </row>
    <row r="84" customFormat="1" ht="37" customHeight="1" spans="1:9">
      <c r="A84" s="64"/>
      <c r="B84" s="65"/>
      <c r="C84" s="19" t="s">
        <v>280</v>
      </c>
      <c r="D84" s="20" t="s">
        <v>281</v>
      </c>
      <c r="E84" s="19" t="s">
        <v>274</v>
      </c>
      <c r="F84" s="19">
        <v>5</v>
      </c>
      <c r="G84" s="66"/>
      <c r="H84" s="19" t="s">
        <v>282</v>
      </c>
      <c r="I84" s="8"/>
    </row>
    <row r="85" s="1" customFormat="1" ht="37" customHeight="1" spans="1:9">
      <c r="A85" s="50">
        <f>MAX($A$2:A82)+1</f>
        <v>28</v>
      </c>
      <c r="B85" s="18" t="s">
        <v>283</v>
      </c>
      <c r="C85" s="19" t="s">
        <v>10</v>
      </c>
      <c r="D85" s="20" t="s">
        <v>284</v>
      </c>
      <c r="E85" s="19" t="s">
        <v>285</v>
      </c>
      <c r="F85" s="19">
        <v>100</v>
      </c>
      <c r="G85" s="19" t="s">
        <v>286</v>
      </c>
      <c r="H85" s="19" t="s">
        <v>287</v>
      </c>
      <c r="I85" s="63"/>
    </row>
    <row r="86" s="1" customFormat="1" ht="32" customHeight="1" spans="1:9">
      <c r="A86" s="50"/>
      <c r="B86" s="18"/>
      <c r="C86" s="19" t="s">
        <v>197</v>
      </c>
      <c r="D86" s="20" t="s">
        <v>288</v>
      </c>
      <c r="E86" s="19" t="s">
        <v>289</v>
      </c>
      <c r="F86" s="19">
        <v>30</v>
      </c>
      <c r="G86" s="19"/>
      <c r="H86" s="19"/>
      <c r="I86" s="63"/>
    </row>
    <row r="87" s="1" customFormat="1" ht="27" customHeight="1" spans="1:9">
      <c r="A87" s="50"/>
      <c r="B87" s="18"/>
      <c r="C87" s="19" t="s">
        <v>290</v>
      </c>
      <c r="D87" s="20" t="s">
        <v>291</v>
      </c>
      <c r="E87" s="19" t="s">
        <v>292</v>
      </c>
      <c r="F87" s="19">
        <v>1</v>
      </c>
      <c r="G87" s="19"/>
      <c r="H87" s="19"/>
      <c r="I87" s="63"/>
    </row>
    <row r="88" s="1" customFormat="1" ht="29" customHeight="1" spans="1:9">
      <c r="A88" s="50"/>
      <c r="B88" s="18"/>
      <c r="C88" s="19" t="s">
        <v>293</v>
      </c>
      <c r="D88" s="20" t="s">
        <v>294</v>
      </c>
      <c r="E88" s="19" t="s">
        <v>292</v>
      </c>
      <c r="F88" s="19">
        <v>1</v>
      </c>
      <c r="G88" s="19"/>
      <c r="H88" s="19"/>
      <c r="I88" s="63"/>
    </row>
    <row r="89" s="1" customFormat="1" ht="33" customHeight="1" spans="1:9">
      <c r="A89" s="50"/>
      <c r="B89" s="18"/>
      <c r="C89" s="19" t="s">
        <v>295</v>
      </c>
      <c r="D89" s="20" t="s">
        <v>296</v>
      </c>
      <c r="E89" s="19" t="s">
        <v>285</v>
      </c>
      <c r="F89" s="19">
        <v>5</v>
      </c>
      <c r="G89" s="19"/>
      <c r="H89" s="19"/>
      <c r="I89" s="63"/>
    </row>
    <row r="90" s="1" customFormat="1" ht="74" customHeight="1" spans="1:9">
      <c r="A90" s="50"/>
      <c r="B90" s="18"/>
      <c r="C90" s="19" t="s">
        <v>297</v>
      </c>
      <c r="D90" s="20" t="s">
        <v>298</v>
      </c>
      <c r="E90" s="19" t="s">
        <v>299</v>
      </c>
      <c r="F90" s="19">
        <v>1</v>
      </c>
      <c r="G90" s="19"/>
      <c r="H90" s="19"/>
      <c r="I90" s="63"/>
    </row>
    <row r="91" ht="62" customHeight="1" spans="1:8">
      <c r="A91" s="50"/>
      <c r="B91" s="18"/>
      <c r="C91" s="19" t="s">
        <v>233</v>
      </c>
      <c r="D91" s="20" t="s">
        <v>300</v>
      </c>
      <c r="E91" s="19" t="s">
        <v>299</v>
      </c>
      <c r="F91" s="19">
        <v>1</v>
      </c>
      <c r="G91" s="19"/>
      <c r="H91" s="19"/>
    </row>
    <row r="92" ht="58" customHeight="1" spans="1:8">
      <c r="A92" s="50"/>
      <c r="B92" s="18"/>
      <c r="C92" s="19" t="s">
        <v>301</v>
      </c>
      <c r="D92" s="20" t="s">
        <v>302</v>
      </c>
      <c r="E92" s="19" t="s">
        <v>20</v>
      </c>
      <c r="F92" s="19">
        <v>1</v>
      </c>
      <c r="G92" s="19"/>
      <c r="H92" s="19"/>
    </row>
    <row r="93" ht="48" customHeight="1" spans="1:8">
      <c r="A93" s="50"/>
      <c r="B93" s="18"/>
      <c r="C93" s="19" t="s">
        <v>303</v>
      </c>
      <c r="D93" s="20" t="s">
        <v>304</v>
      </c>
      <c r="E93" s="19" t="s">
        <v>20</v>
      </c>
      <c r="F93" s="19">
        <v>2</v>
      </c>
      <c r="G93" s="19"/>
      <c r="H93" s="19"/>
    </row>
    <row r="94" ht="49" customHeight="1" spans="1:8">
      <c r="A94" s="50"/>
      <c r="B94" s="18"/>
      <c r="C94" s="19" t="s">
        <v>305</v>
      </c>
      <c r="D94" s="20" t="s">
        <v>306</v>
      </c>
      <c r="E94" s="19" t="s">
        <v>299</v>
      </c>
      <c r="F94" s="19">
        <v>2</v>
      </c>
      <c r="G94" s="19"/>
      <c r="H94" s="19"/>
    </row>
    <row r="95" ht="44" customHeight="1" spans="1:8">
      <c r="A95" s="50"/>
      <c r="B95" s="18"/>
      <c r="C95" s="19" t="s">
        <v>307</v>
      </c>
      <c r="D95" s="20" t="s">
        <v>308</v>
      </c>
      <c r="E95" s="19" t="s">
        <v>309</v>
      </c>
      <c r="F95" s="19">
        <v>2</v>
      </c>
      <c r="G95" s="19"/>
      <c r="H95" s="19"/>
    </row>
    <row r="96" ht="38" customHeight="1" spans="1:8">
      <c r="A96" s="57">
        <f>MAX($A$2:A95)+1</f>
        <v>29</v>
      </c>
      <c r="B96" s="18" t="s">
        <v>310</v>
      </c>
      <c r="C96" s="19" t="s">
        <v>311</v>
      </c>
      <c r="D96" s="38" t="s">
        <v>312</v>
      </c>
      <c r="E96" s="40" t="s">
        <v>20</v>
      </c>
      <c r="F96" s="67">
        <v>1</v>
      </c>
      <c r="G96" s="68">
        <v>18274295266</v>
      </c>
      <c r="H96" s="41" t="s">
        <v>313</v>
      </c>
    </row>
    <row r="97" ht="41" customHeight="1" spans="1:8">
      <c r="A97" s="58"/>
      <c r="B97" s="18"/>
      <c r="C97" s="19" t="s">
        <v>314</v>
      </c>
      <c r="D97" s="38" t="s">
        <v>315</v>
      </c>
      <c r="E97" s="40" t="s">
        <v>20</v>
      </c>
      <c r="F97" s="67">
        <v>2</v>
      </c>
      <c r="G97" s="69"/>
      <c r="H97" s="42"/>
    </row>
    <row r="98" ht="38" customHeight="1" spans="1:8">
      <c r="A98" s="62"/>
      <c r="B98" s="18"/>
      <c r="C98" s="19" t="s">
        <v>316</v>
      </c>
      <c r="D98" s="38" t="s">
        <v>317</v>
      </c>
      <c r="E98" s="40" t="s">
        <v>20</v>
      </c>
      <c r="F98" s="67">
        <v>1</v>
      </c>
      <c r="G98" s="70"/>
      <c r="H98" s="43"/>
    </row>
    <row r="99" ht="44" customHeight="1" spans="1:8">
      <c r="A99" s="50">
        <f>MAX($A$2:A98)+1</f>
        <v>30</v>
      </c>
      <c r="B99" s="12" t="s">
        <v>318</v>
      </c>
      <c r="C99" s="12" t="s">
        <v>319</v>
      </c>
      <c r="D99" s="60" t="s">
        <v>320</v>
      </c>
      <c r="E99" s="12">
        <v>3000</v>
      </c>
      <c r="F99" s="12">
        <v>1</v>
      </c>
      <c r="G99" s="12">
        <v>18974189019</v>
      </c>
      <c r="H99" s="12" t="s">
        <v>321</v>
      </c>
    </row>
    <row r="100" ht="37" customHeight="1" spans="1:8">
      <c r="A100" s="50"/>
      <c r="B100" s="12"/>
      <c r="C100" s="12" t="s">
        <v>105</v>
      </c>
      <c r="D100" s="60" t="s">
        <v>322</v>
      </c>
      <c r="E100" s="12">
        <v>3000</v>
      </c>
      <c r="F100" s="12">
        <v>1</v>
      </c>
      <c r="G100" s="12"/>
      <c r="H100" s="12"/>
    </row>
  </sheetData>
  <mergeCells count="97">
    <mergeCell ref="A1:H1"/>
    <mergeCell ref="A3:A6"/>
    <mergeCell ref="A7:A9"/>
    <mergeCell ref="A10:A11"/>
    <mergeCell ref="A12:A13"/>
    <mergeCell ref="A14:A16"/>
    <mergeCell ref="A18:A20"/>
    <mergeCell ref="A21:A22"/>
    <mergeCell ref="A23:A26"/>
    <mergeCell ref="A27:A28"/>
    <mergeCell ref="A30:A34"/>
    <mergeCell ref="A35:A36"/>
    <mergeCell ref="A37:A38"/>
    <mergeCell ref="A41:A43"/>
    <mergeCell ref="A45:A53"/>
    <mergeCell ref="A54:A58"/>
    <mergeCell ref="A59:A61"/>
    <mergeCell ref="A62:A64"/>
    <mergeCell ref="A65:A70"/>
    <mergeCell ref="A72:A77"/>
    <mergeCell ref="A78:A81"/>
    <mergeCell ref="A82:A84"/>
    <mergeCell ref="A85:A95"/>
    <mergeCell ref="A96:A98"/>
    <mergeCell ref="A99:A100"/>
    <mergeCell ref="B3:B6"/>
    <mergeCell ref="B7:B9"/>
    <mergeCell ref="B10:B11"/>
    <mergeCell ref="B12:B13"/>
    <mergeCell ref="B14:B16"/>
    <mergeCell ref="B18:B20"/>
    <mergeCell ref="B21:B22"/>
    <mergeCell ref="B23:B26"/>
    <mergeCell ref="B27:B28"/>
    <mergeCell ref="B30:B34"/>
    <mergeCell ref="B35:B36"/>
    <mergeCell ref="B37:B38"/>
    <mergeCell ref="B41:B43"/>
    <mergeCell ref="B45:B53"/>
    <mergeCell ref="B54:B58"/>
    <mergeCell ref="B59:B61"/>
    <mergeCell ref="B62:B64"/>
    <mergeCell ref="B65:B70"/>
    <mergeCell ref="B72:B77"/>
    <mergeCell ref="B78:B81"/>
    <mergeCell ref="B82:B84"/>
    <mergeCell ref="B85:B95"/>
    <mergeCell ref="B96:B98"/>
    <mergeCell ref="B99:B100"/>
    <mergeCell ref="G3:G6"/>
    <mergeCell ref="G7:G9"/>
    <mergeCell ref="G10:G11"/>
    <mergeCell ref="G12:G13"/>
    <mergeCell ref="G14:G16"/>
    <mergeCell ref="G18:G20"/>
    <mergeCell ref="G21:G22"/>
    <mergeCell ref="G23:G26"/>
    <mergeCell ref="G27:G28"/>
    <mergeCell ref="G30:G31"/>
    <mergeCell ref="G32:G34"/>
    <mergeCell ref="G35:G36"/>
    <mergeCell ref="G37:G38"/>
    <mergeCell ref="G41:G43"/>
    <mergeCell ref="G45:G53"/>
    <mergeCell ref="G54:G58"/>
    <mergeCell ref="G59:G61"/>
    <mergeCell ref="G62:G64"/>
    <mergeCell ref="G65:G70"/>
    <mergeCell ref="G72:G77"/>
    <mergeCell ref="G78:G81"/>
    <mergeCell ref="G82:G84"/>
    <mergeCell ref="G85:G95"/>
    <mergeCell ref="G96:G98"/>
    <mergeCell ref="G99:G100"/>
    <mergeCell ref="H3:H6"/>
    <mergeCell ref="H7:H9"/>
    <mergeCell ref="H10:H11"/>
    <mergeCell ref="H12:H13"/>
    <mergeCell ref="H14:H16"/>
    <mergeCell ref="H18:H20"/>
    <mergeCell ref="H21:H22"/>
    <mergeCell ref="H23:H26"/>
    <mergeCell ref="H27:H28"/>
    <mergeCell ref="H30:H34"/>
    <mergeCell ref="H35:H36"/>
    <mergeCell ref="H37:H38"/>
    <mergeCell ref="H41:H43"/>
    <mergeCell ref="H45:H53"/>
    <mergeCell ref="H54:H58"/>
    <mergeCell ref="H59:H61"/>
    <mergeCell ref="H62:H64"/>
    <mergeCell ref="H65:H70"/>
    <mergeCell ref="H72:H77"/>
    <mergeCell ref="H78:H81"/>
    <mergeCell ref="H85:H95"/>
    <mergeCell ref="H96:H98"/>
    <mergeCell ref="H99:H100"/>
  </mergeCells>
  <pageMargins left="0.275" right="0.0388888888888889" top="0.472222222222222" bottom="0.432638888888889" header="0" footer="0"/>
  <pageSetup paperSize="9" orientation="landscape" horizontalDpi="600"/>
  <headerFooter/>
  <rowBreaks count="7" manualBreakCount="7">
    <brk id="16" max="7" man="1"/>
    <brk id="29" max="7" man="1"/>
    <brk id="40" max="7" man="1"/>
    <brk id="53" max="7" man="1"/>
    <brk id="64" max="7" man="1"/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2024-06-07T08:45:03Z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5FC680B8D7AE433A9235935E9D61E564_13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