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<sst xmlns="http://schemas.openxmlformats.org/spreadsheetml/2006/main" count="345" uniqueCount="292">
  <si>
    <t>攸县第八届“百日千万招聘专项行动”活动招聘信息汇总表（七月第三期）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</si>
  <si>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</si>
  <si>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</si>
  <si>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</si>
  <si>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</si>
  <si>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</si>
  <si>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</si>
  <si>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</si>
  <si>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</si>
  <si>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</si>
  <si>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</si>
  <si>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</si>
  <si>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</si>
  <si>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</si>
  <si>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</si>
  <si>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</si>
  <si>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</si>
  <si>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</si>
  <si>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工程文员</t>
  </si>
  <si>
    <t>1、熟练使用windows 等制作处理，服从管理，按时完成领导交代事宜，工作积极能吃苦耐劳，服从管理工作主动积极；2、根据工作内容情况进行工作安排调度，上班11小时/天，上6休1。</t>
  </si>
  <si>
    <t>3500（试用期3个月后工资幅度300-500元）</t>
  </si>
  <si>
    <t>体系工程师</t>
  </si>
  <si>
    <t>1、熟练使用windows等制作处理，熟悉ISO9000/14000、IATF16949管理体系，具有推行工作经验3年以上，较强的沟通、组织协调能力；2、服从管理，按时完成领导交代事宜，工作积极能吃苦耐劳，服从管理工作主动积极；3、根据工作内容情况进行工作安排调度，上班时间11小时/天，每周上班6天，休息1天。</t>
  </si>
  <si>
    <t>面议</t>
  </si>
  <si>
    <t>技术员</t>
  </si>
  <si>
    <t>男，高中以上学历，25-45周岁，身体健康，道德品质好，服从管理，能上夜班，有相关经验者优先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</si>
  <si>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</si>
  <si>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</si>
  <si>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湖南顺如捷电子商务有限公司</t>
  </si>
  <si>
    <t>美团骑手
（外卖员）</t>
  </si>
  <si>
    <t>18-55岁，熟练使用智能手机，能吃苦耐劳，服从上级安排。</t>
  </si>
  <si>
    <t>4000-9000+</t>
  </si>
  <si>
    <t>谢女士
14789430882
0733—24491799</t>
  </si>
  <si>
    <t>长鸿路41号
（攸县美团外卖）</t>
  </si>
  <si>
    <t>业务经理</t>
  </si>
  <si>
    <t>18-35岁，执行力强，有较强的沟通能力，会电脑的简单操作。</t>
  </si>
  <si>
    <t>4000+</t>
  </si>
  <si>
    <t>湖南优多新材料科技有限公司</t>
  </si>
  <si>
    <t>研发工程师</t>
  </si>
  <si>
    <t>1、男女不限，20-35岁，本科或以上学历；2、高分子材料、化学、材料等专业应届毕业生。</t>
  </si>
  <si>
    <t>5500-7500</t>
  </si>
  <si>
    <t>罗先生17507330006（微信同号）</t>
  </si>
  <si>
    <t>攸县高新区攸州工业园吉龙路6号</t>
  </si>
  <si>
    <t>涂布、分条、裁切技术员</t>
  </si>
  <si>
    <t>1、男女不限，25-45岁，初中、高中或以上学历；2、熟悉涂布、分条行业，有相关工作工作经验优先；3、有机械操作相关工作经验；4、涂布需两班倒</t>
  </si>
  <si>
    <t>4000-5500</t>
  </si>
  <si>
    <t>湖南恩泽瑞微电子有限公司</t>
  </si>
  <si>
    <t>1.男女不限、年龄18-45周岁、初中以上学历；2.视力1.0及以上、身体健康、道德品质好、无不良嗜好、服从管理、责任心强、能吃苦耐劳；3.有工厂工作经验者优先；4、长白班，不倒班。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</si>
  <si>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</si>
  <si>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</si>
  <si>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</si>
  <si>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</si>
  <si>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</si>
  <si>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</si>
  <si>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</si>
  <si>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</si>
  <si>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</si>
  <si>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</si>
  <si>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</si>
  <si>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</si>
  <si>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</si>
  <si>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</si>
  <si>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</si>
  <si>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</si>
  <si>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</si>
  <si>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</si>
  <si>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机修</t>
  </si>
  <si>
    <t>男性，35岁以下，高中及以上学历，持维修作业相关证件（焊工证），有化工企业机械仪表维修经验者优先考虑</t>
  </si>
  <si>
    <t>湖南远大水泥有限责任公司</t>
  </si>
  <si>
    <t>电工</t>
  </si>
  <si>
    <t xml:space="preserve">  男，45岁以下，初中以上学历，身体健康，吃苦耐劳，积极上进，有长期在攸县发展意愿，有电焊工证件，服从上级领导工作安排。</t>
  </si>
  <si>
    <t xml:space="preserve">蔡宏艳 15367182295                 </t>
  </si>
  <si>
    <t>株洲市攸县网岭镇北联村南竹山组</t>
  </si>
  <si>
    <t>操作工</t>
  </si>
  <si>
    <t xml:space="preserve">  男，52岁以下，初中以上学历，身体健康，吃苦耐劳，积极上进，有长期在攸县发展意愿，，服从上级领导工作安排。</t>
  </si>
  <si>
    <t>3200-4000</t>
  </si>
  <si>
    <t>机修工</t>
  </si>
  <si>
    <t xml:space="preserve">  男，45岁以下，初中以上学历，身体健康，吃苦耐劳，积极上进，有长期在攸县发展意愿，有焊工证件，服从上级领导工作安排。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</si>
  <si>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</si>
  <si>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</si>
  <si>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</si>
  <si>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</si>
  <si>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</si>
  <si>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</si>
  <si>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</si>
  <si>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</si>
  <si>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5000-10000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</si>
  <si>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</si>
  <si>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</si>
  <si>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</si>
  <si>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</si>
  <si>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</si>
  <si>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</si>
  <si>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</si>
  <si>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</si>
  <si>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</si>
  <si>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</si>
  <si>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</si>
  <si>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</si>
  <si>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</si>
  <si>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</si>
  <si>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</si>
  <si>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</si>
  <si>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</si>
  <si>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</si>
  <si>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</si>
  <si>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</si>
  <si>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</si>
  <si>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</si>
  <si>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</si>
  <si>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方正证券股份有限公司</t>
  </si>
  <si>
    <t>理财经理</t>
  </si>
  <si>
    <t>男女不限，35周岁以下，全日制本科以上，身体健康，工作积极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</si>
  <si>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</si>
  <si>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</si>
  <si>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</si>
  <si>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</si>
  <si>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湖南旭日陶瓷有限公司</t>
  </si>
  <si>
    <t>20-50岁，男女不限，身体健康，吃苦耐劳，服从安排，三班倒、二班倒，不同岗位不同工资</t>
  </si>
  <si>
    <t>吴刘娜18373353177</t>
  </si>
  <si>
    <t>网岭循环经济园</t>
  </si>
  <si>
    <t>临时工
暑假工</t>
  </si>
  <si>
    <t>16-53岁，男女不限，身体健康，吃苦耐劳，服从安排，三班倒</t>
  </si>
  <si>
    <t>20-45岁，男性，身体健康，吃苦耐劳，服从安排，有工厂机修工作经验优先，会电焊、氧焊、切割风割</t>
  </si>
  <si>
    <t>4500-6500</t>
  </si>
  <si>
    <t>中全通技术有限公司</t>
  </si>
  <si>
    <t>网络工程师（移动综合维护）</t>
  </si>
  <si>
    <t>限男性，年龄49岁以下，初中以上学历，会手机APP操作，有责任心、团队精神、积极进取。</t>
  </si>
  <si>
    <t>实习3200（1-3个月），转正4000左右</t>
  </si>
  <si>
    <t>数名</t>
  </si>
  <si>
    <t>李经理13974199448</t>
  </si>
  <si>
    <t>株洲攸县城关镇富新小区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</si>
  <si>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</si>
  <si>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</si>
  <si>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</si>
  <si>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</si>
  <si>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</si>
  <si>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</si>
  <si>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</si>
  <si>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</si>
  <si>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5000-8000</t>
  </si>
  <si>
    <t>普  工</t>
  </si>
  <si>
    <t>男女不限，50周岁以下，文化程度不限，可招夫妻工，身体健康，道德品质好，服从管理，能吃苦耐劳。</t>
  </si>
  <si>
    <t>3000-4500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</si>
  <si>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</si>
  <si>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</si>
  <si>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</si>
  <si>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</si>
  <si>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</si>
  <si>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</si>
  <si>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</si>
  <si>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</si>
  <si>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</si>
  <si>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</si>
  <si>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</si>
  <si>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</si>
  <si>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</si>
  <si>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</si>
  <si>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</si>
  <si>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4000-7000</t>
  </si>
  <si>
    <t>17377939924（段小姐）</t>
  </si>
  <si>
    <t>湖南省株洲天元区江山路10号硬质合金园2-3层</t>
  </si>
  <si>
    <t>湖南艾硅特新材料有限公司</t>
  </si>
  <si>
    <t>生产操作员</t>
  </si>
  <si>
    <t>男，高中以上学历，能接受倒班，上四休二，能吃苦耐劳，服从安排</t>
  </si>
  <si>
    <t>蔡艳平
13975307589</t>
  </si>
  <si>
    <t>攸县工业园吉龙路7号</t>
  </si>
  <si>
    <t>1、高中及以上学历，持焊工证；2、二年以上维修相关工作经验，熟悉化工设备相关知识，有较强的责任心，能吃苦耐劳，可以接受倒班，上四休二。</t>
  </si>
  <si>
    <t>机电工</t>
  </si>
  <si>
    <t>1、男女不限，22-45岁之间，中专及以上机电相关专业，持电工证；2、能读懂电气图，排除机械、电气方面故障；3、做好电气设备的检查、日常维护和保养工作，积极主动完成上级交办的其他工作；4、责任心强，工作积极，实践经验丰富，有化工企业相关工作经验者优先。</t>
  </si>
  <si>
    <t>实验员</t>
  </si>
  <si>
    <t>男女不限，22-45岁，大专以上学历，化工相关专业，工作经验不限，能接受倒班</t>
  </si>
  <si>
    <t>4000-5000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</si>
  <si>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</si>
  <si>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</si>
  <si>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6000-8000</t>
  </si>
  <si>
    <t>株洲市佳东石油有限责任公司</t>
  </si>
  <si>
    <t>总经理助理</t>
  </si>
  <si>
    <t>1、男，25-48岁，本科以上学历；2、良好的团队协作精神；3、工作细致认真、有条理性，能吃苦耐劳，承受工作压力。</t>
  </si>
  <si>
    <t>谭女士18273349200（微信同号）</t>
  </si>
  <si>
    <t>攸县新城中路</t>
  </si>
  <si>
    <t>储备站长</t>
  </si>
  <si>
    <t>1、男女不限，25-48岁，大专以上学历；2、市场营销类、管理类及石化类专业，有3年以上经营管理经验者优先；3、安全生产意识强，能保证企业正常安全生产经营；4、具有较强的组织领导能力，凝聚力强，能带动员工积极投入工作，使企业管理精细化，提升整体服务水平；5、有一定的人脉关系，能积极开拓市场；6、有较强的抗压能力和承受能力，能吃苦耐劳，能及时完成各项工作计划和目标。</t>
  </si>
  <si>
    <t>湖南华纯材料科技有限公司</t>
  </si>
  <si>
    <t>化工工程师</t>
  </si>
  <si>
    <t>1、50岁以下，男性，拥有化工工程、化学工程及相关专业本科或以上学历；2.具有3年或以上化工企业工程师工作经历，熟悉化工产品工艺；3.具备一定的生产管理能力，熟悉化工产品生产和设备操作；4.能独立完成化工工程咨询、设计和评估等相关任务；5.熟练掌握化工工程软件(如AutoCAD、AspenPlus、 Pro/ENGINEER等)，并熟悉化工相关国家和行业标准；6.具备良好的沟通能力、团队合作精神和解决问题的能力；7.工作认真负责，具有较强的工作热情和责任感。</t>
  </si>
  <si>
    <t>蒋女士15273350235</t>
  </si>
  <si>
    <t>湖南株洲攸县工业园吉龙路</t>
  </si>
  <si>
    <t>化验员</t>
  </si>
  <si>
    <t>1、大专以上学历；2、按照各项检测项目的检测方法标准进行检验分析，熟悉所用仪器与设备的操作规程；3、负责化验室设备器具的建档、维护保养、定期检定工作，使其处于完好状态；4、遵守分析和测量控制程序，认真填写原始记录，保证分析数据准确可靠，对检测质量负责。</t>
  </si>
  <si>
    <t>3500-5000</t>
  </si>
  <si>
    <t>化工技术员</t>
  </si>
  <si>
    <t>1、23-32岁，男女不限，拥有化工工程、化学工程及相关专业本科或以上学历；2、从事过化工行业者优先，具备良好的团队合作及敬业精神，责任心强，具备良好的沟通能力。</t>
  </si>
  <si>
    <t>攸县康泰健康养老有限公司</t>
  </si>
  <si>
    <t>护理员</t>
  </si>
  <si>
    <t>1、55岁以内，护理、养老服务类专业，初中及以上学历，有护理员资格证或培训后上岗；2、身体健康，品格端正，有爱心，工作态度积极，忠诚守信，工作严谨敬业，责任心强。3、具有一般应用文体写作基础和一定的语言表达能力，1年以上相关工作经验优先。</t>
  </si>
  <si>
    <t>底薪+提成3000-3500左右</t>
  </si>
  <si>
    <t>若干</t>
  </si>
  <si>
    <t>丁部长：13975343252</t>
  </si>
  <si>
    <t>攸县谭桥街道流和社区</t>
  </si>
  <si>
    <t>湖南省永庆物业有限公司</t>
  </si>
  <si>
    <t>保洁员</t>
  </si>
  <si>
    <t>男，60岁以下，要求五官端正、身体健康、勤快</t>
  </si>
  <si>
    <t>工资面议、不包吃住</t>
  </si>
  <si>
    <t>陈主任
18890230801</t>
  </si>
  <si>
    <t>攸县人民医院</t>
  </si>
  <si>
    <t>女，55岁以下，要求五官端正、身体健康、勤快</t>
  </si>
  <si>
    <t>工资面议、包吃包住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</si>
  <si>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</si>
  <si>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</si>
  <si>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</si>
  <si>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</si>
  <si>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
手机13714863309</t>
  </si>
  <si>
    <t>攸县攸州工业园吉龙路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</si>
  <si>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</si>
  <si>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</si>
  <si>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</si>
  <si>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</si>
  <si>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</si>
  <si>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</si>
  <si>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</si>
  <si>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</si>
  <si>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</si>
  <si>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</si>
  <si>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</si>
  <si>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</si>
  <si>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</si>
  <si>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</si>
  <si>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5000-7000</t>
  </si>
  <si>
    <t>曾女士19973359679
刘女士19313320331</t>
  </si>
  <si>
    <t>株洲攸县吉龙路8号</t>
  </si>
  <si>
    <t>实验室工程师</t>
  </si>
  <si>
    <t>1.本科及以上文凭；2.有监测设备内校与外校工作经验；3.有国家计量员资格证优先；4.有产品专业检测、输出测试报告经验。</t>
  </si>
  <si>
    <t>7000-10000</t>
  </si>
  <si>
    <t>暑期工</t>
  </si>
  <si>
    <t>全日制本科院校大三学生，机械一体等相关专业，熟练掌握CAD，soliwoks等相关制图软件，工作内容: 测绘，制图，工作时间: 8:30-17:30  （周末双休）</t>
  </si>
  <si>
    <t>攸县旭鑫陶瓷花纸有限公司</t>
  </si>
  <si>
    <t>销售业务员</t>
  </si>
  <si>
    <t>1、男性，30-45岁（有相关工作优先），全日制大专或本科以上学历，工作认真扎实，具有较强的沟通协调能力和团队协作意识，有责任心、服从公司管理；2、销售日用陶瓷花纸及推广，开拓新市场，发展新客户，负责销售产品的市场信息收集及竞争对手的分析；3、福利：三险、包吃住、报销差旅费、过节福利、绩效奖金（试用期三个月无绩效）。</t>
  </si>
  <si>
    <t>刘先生13307417369</t>
  </si>
  <si>
    <t>工业园兴工路</t>
  </si>
  <si>
    <t>文员</t>
  </si>
  <si>
    <t>1、男女不限，18-35岁、有良好的文字处理能力和沟通协调能力，熟练使用Word、Excel、WPS等办公软件；2、身体健康，工作承受能力强，认真仔细有耐心；3、有较好的记忆力，对待工作条理清晰，积极主动完成本职工作，服从公司管理；4、福利：三险、免费提供住宿、过节福利、绩效奖金（学徒期无绩效）。</t>
  </si>
  <si>
    <t>攸县创新
名门门厂</t>
  </si>
  <si>
    <t>做铝室内门师傅</t>
  </si>
  <si>
    <t>30-55岁左右男性，手脚灵活服从工作安排工期为一年，工资按计件算。</t>
  </si>
  <si>
    <t>何经理
13574278488</t>
  </si>
  <si>
    <t>攸县内环路江桥小学往北进1000米</t>
  </si>
  <si>
    <t>湖南天镒锆业科技有限公司</t>
  </si>
  <si>
    <t>质检员</t>
  </si>
  <si>
    <t>女性，30-45岁，中专以上学历，会基本电脑，能office文档制作收发。有质检工作经验者优先。为人踏实稳重责任心强，能够长期稳定</t>
  </si>
  <si>
    <t>周女士
15302397579</t>
  </si>
  <si>
    <t>攸州工业园龙山路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</si>
  <si>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</si>
  <si>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</si>
  <si>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</si>
  <si>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</si>
  <si>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</si>
  <si>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品管员</t>
  </si>
  <si>
    <t>男女不限，年龄25-45岁以内，能适应加班，能吃苦耐劳，会基本的电脑操作，有一定品质检验工作优先，男士能适应出差驻厂（工资面议）</t>
  </si>
  <si>
    <t>助理工程师</t>
  </si>
  <si>
    <t>1、男女不限，年龄20-40岁以内，机械/电子/自动化/新能源汽车等专业；2、熟悉电脑操作；3、熟悉绘图软件(如CAD），可接受应届毕业生</t>
  </si>
  <si>
    <t>4500-5500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</si>
  <si>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</si>
  <si>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</si>
  <si>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</si>
  <si>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</si>
  <si>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</si>
  <si>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</si>
  <si>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</si>
  <si>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</si>
  <si>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自动化技术员</t>
  </si>
  <si>
    <t>1、男性，18-38岁，机械/模具设计与制造专业，2、责任心强，工作积极，无经验可培养</t>
  </si>
  <si>
    <t>4000-5000
（有经验薪资可面议）</t>
  </si>
  <si>
    <t>湖南省龙昊重工科技有限公司</t>
  </si>
  <si>
    <t>研发设计人员</t>
  </si>
  <si>
    <t>男女不限、年龄40岁以下，本科以上学历，熟悉压力容器设计、校核、审核工作，从事机械设计、制造两年以上，有责任心和良好的团队意识。</t>
  </si>
  <si>
    <t>刘建兰
13787821887</t>
  </si>
  <si>
    <t>湖南省株洲攸县攸州工业园吉龙路</t>
  </si>
  <si>
    <t>铆工</t>
  </si>
  <si>
    <t>男性、40岁以下，高中以上学历，从事铆焊工作一年以上的经验，做事主动有责任心。</t>
  </si>
  <si>
    <t>焊工</t>
  </si>
  <si>
    <t>男性、40岁以下，初中以上学历，从事本职工作一年以上，持有焊工证者，做事主动有责任感。（学徒25岁以下）</t>
  </si>
  <si>
    <t>男，40岁以下，初中以上学历，从事本职工作一年以上，做事主动、积极，有责任心。</t>
  </si>
  <si>
    <t>湖南澳维膜科技有限公司</t>
  </si>
  <si>
    <t>1、男，18-45岁，高中及以上学历；2、有良好的身体素质，能吃苦耐劳，有较强的责任心和工作严谨度；3、购买社保、上六休三、包吃住。</t>
  </si>
  <si>
    <t>彭娜13627339255丁思思
13789087747</t>
  </si>
  <si>
    <t>1、高中及以上学历，20-45岁，持有电工作业证；2、制造型企业3年以上工作经验；3、做事积极主动、服从工作安排、有团队精神；4、双休调休（每月至少能休4天）、包吃住、白晚班倒。</t>
  </si>
  <si>
    <t>1、高中及以上学历，20-45岁；2、制造型企业3年以上工作经验；3、做事积极主动、服从工作安排、有团队精神；4、双休调休（每月至少能休4天）、包吃住、白晚班倒。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</si>
  <si>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</si>
  <si>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</si>
  <si>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年薪11-13万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</si>
</sst>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66" fillId="0" borderId="1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" xfId="2844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3" xfId="2844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4" xfId="284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2 3 6" xfId="50"/>
    <cellStyle name="检查单元格 8 3" xfId="51"/>
    <cellStyle name="20% - 强调文字颜色 3 2 3 3" xfId="52"/>
    <cellStyle name="常规 2 13 4 2" xfId="53"/>
    <cellStyle name="20% - 强调文字颜色 2 4 2 3" xfId="54"/>
    <cellStyle name="输出 3" xfId="55"/>
    <cellStyle name="20% - 强调文字颜色 1 2" xfId="56"/>
    <cellStyle name="常规 15 4 2" xfId="57"/>
    <cellStyle name="常规 20 4 2" xfId="58"/>
    <cellStyle name="常规 5 4 3 4" xfId="59"/>
    <cellStyle name="60% - 强调文字颜色 4 3 2 4 2" xfId="60"/>
    <cellStyle name="20% - 强调文字颜色 1 2 2 4 2" xfId="61"/>
    <cellStyle name="20% - 强调文字颜色 2 4 3 2" xfId="62"/>
    <cellStyle name="常规 4 10 2 3 2" xfId="63"/>
    <cellStyle name="20% - 强调文字颜色 1 2 2 6" xfId="64"/>
    <cellStyle name="40% - 强调文字颜色 2 2 3 2 2" xfId="65"/>
    <cellStyle name="常规 3 4 3" xfId="66"/>
    <cellStyle name="60% - 强调文字颜色 5 3 9" xfId="67"/>
    <cellStyle name="40% - 强调文字颜色 4 3 4" xfId="68"/>
    <cellStyle name="解释性文本 2 3 6" xfId="69"/>
    <cellStyle name="40% - 强调文字颜色 3 3 3 2" xfId="70"/>
    <cellStyle name="常规 31 2" xfId="71"/>
    <cellStyle name="常规 26 2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适中 2 4 2" xfId="80"/>
    <cellStyle name="常规 15 7 2" xfId="81"/>
    <cellStyle name="20% - 强调文字颜色 6 4 2 2" xfId="82"/>
    <cellStyle name="60% - 强调文字颜色 4 2 2 2" xfId="83"/>
    <cellStyle name="40% - 强调文字颜色 6 4 2" xfId="84"/>
    <cellStyle name="适中 8 2 4 2" xfId="85"/>
    <cellStyle name="好 3 5 2" xfId="86"/>
    <cellStyle name="20% - 强调文字颜色 3 3 2 4 2" xfId="87"/>
    <cellStyle name="常规 4 7 8" xfId="88"/>
    <cellStyle name="60% - 强调文字颜色 2 3" xfId="89"/>
    <cellStyle name="40% - 强调文字颜色 2 4 2 5 2" xfId="90"/>
    <cellStyle name="常规 3 3 8" xfId="91"/>
    <cellStyle name="差 3 7 2" xfId="92"/>
    <cellStyle name="20% - 强调文字颜色 4 5" xfId="93"/>
    <cellStyle name="60% - 强调文字颜色 6 2 3 7" xfId="94"/>
    <cellStyle name="20% - 强调文字颜色 5 2 3 4" xfId="95"/>
    <cellStyle name="常规 4 9 6" xfId="96"/>
    <cellStyle name="40% - 强调文字颜色 2 3 2 3 2" xfId="97"/>
    <cellStyle name="解释性文本 2 2" xfId="98"/>
    <cellStyle name="20% - 强调文字颜色 4 4 2 4" xfId="99"/>
    <cellStyle name="20% - 强调文字颜色 5 3 6" xfId="100"/>
    <cellStyle name="强调文字颜色 6 3 7 2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20% - 强调文字颜色 5 3 3 5 2" xfId="108"/>
    <cellStyle name="常规 12 3 5" xfId="109"/>
    <cellStyle name="60% - 强调文字颜色 5 4 2 4" xfId="110"/>
    <cellStyle name="20% - 强调文字颜色 2 3 2 2 2" xfId="111"/>
    <cellStyle name="40% - 强调文字颜色 6 3 8" xfId="112"/>
    <cellStyle name="20% - 强调文字颜色 5 3 3" xfId="113"/>
    <cellStyle name="好 8 2 5" xfId="114"/>
    <cellStyle name="40% - 强调文字颜色 6 3 9" xfId="115"/>
    <cellStyle name="20% - 强调文字颜色 5 3 4" xfId="116"/>
    <cellStyle name="40% - 强调文字颜色 5 4 7 2" xfId="117"/>
    <cellStyle name="20% - 强调文字颜色 4 4 2 2" xfId="118"/>
    <cellStyle name="好 8 2 6" xfId="119"/>
    <cellStyle name="20% - 强调文字颜色 1 3 9" xfId="120"/>
    <cellStyle name="60% - 强调文字颜色 6 2 3 6" xfId="121"/>
    <cellStyle name="强调文字颜色 6 4 3 2 2" xfId="122"/>
    <cellStyle name="20% - 强调文字颜色 5 2 3 3" xfId="123"/>
    <cellStyle name="常规 4 9 5" xfId="124"/>
    <cellStyle name="20% - 强调文字颜色 5 3 5" xfId="125"/>
    <cellStyle name="20% - 强调文字颜色 4 4 2 3" xfId="126"/>
    <cellStyle name="好 8 2 7" xfId="127"/>
    <cellStyle name="常规 3 9 4 2" xfId="128"/>
    <cellStyle name="适中 2 6 2" xfId="129"/>
    <cellStyle name="20% - 强调文字颜色 6 4 4 2" xfId="130"/>
    <cellStyle name="20% - 强调文字颜色 5 2 3 6" xfId="131"/>
    <cellStyle name="常规 4 9 8" xfId="132"/>
    <cellStyle name="40% - 强调文字颜色 3 4 7" xfId="133"/>
    <cellStyle name="20% - 强调文字颜色 2 4 2" xfId="134"/>
    <cellStyle name="强调文字颜色 2 2 3 3 2" xfId="135"/>
    <cellStyle name="20% - 强调文字颜色 5 4 2 3 2" xfId="136"/>
    <cellStyle name="常规 5 6 3 2" xfId="137"/>
    <cellStyle name="标题 1 2 2 4" xfId="138"/>
    <cellStyle name="计算 2 3 3" xfId="139"/>
    <cellStyle name="40% - 强调文字颜色 2 4 8" xfId="140"/>
    <cellStyle name="20% - 强调文字颜色 1 4 3" xfId="141"/>
    <cellStyle name="常规 5 7 3 4 2" xfId="142"/>
    <cellStyle name="差 2 2 7" xfId="143"/>
    <cellStyle name="常规 13 5" xfId="144"/>
    <cellStyle name="汇总 3 6 2" xfId="145"/>
    <cellStyle name="标题 5 3 4" xfId="146"/>
    <cellStyle name="常规 2 12 3 5 2" xfId="147"/>
    <cellStyle name="标题 4 2 4 2" xfId="148"/>
    <cellStyle name="20% - 强调文字颜色 2 4 2 6" xfId="149"/>
    <cellStyle name="输出 6" xfId="150"/>
    <cellStyle name="常规 2 2 2 5" xfId="151"/>
    <cellStyle name="40% - 强调文字颜色 4 2 3 3" xfId="152"/>
    <cellStyle name="20% - 强调文字颜色 2 2 3 5 2" xfId="153"/>
    <cellStyle name="检查单元格 3 3" xfId="154"/>
    <cellStyle name="20% - 强调文字颜色 6 3 5" xfId="155"/>
    <cellStyle name="60% - 强调文字颜色 2 3 2 3" xfId="156"/>
    <cellStyle name="20% - 强调文字颜色 5 2 5 2" xfId="157"/>
    <cellStyle name="好 2 8" xfId="158"/>
    <cellStyle name="注释 2 3" xfId="159"/>
    <cellStyle name="常规 3 10 2 2 2" xfId="160"/>
    <cellStyle name="标题 2 2 7" xfId="161"/>
    <cellStyle name="20% - 强调文字颜色 2 3 3 3 2" xfId="162"/>
    <cellStyle name="60% - 强调文字颜色 4 2 3" xfId="163"/>
    <cellStyle name="40% - 强调文字颜色 6 5" xfId="164"/>
    <cellStyle name="适中 8 2 5" xfId="165"/>
    <cellStyle name="好 3 6" xfId="166"/>
    <cellStyle name="20% - 强调文字颜色 3 3 2 5" xfId="167"/>
    <cellStyle name="差 2 3 2" xfId="168"/>
    <cellStyle name="20% - 强调文字颜色 3 2 2 5 2" xfId="169"/>
    <cellStyle name="20% - 强调文字颜色 4 2 2 6" xfId="170"/>
    <cellStyle name="20% - 强调文字颜色 3 3 8" xfId="171"/>
    <cellStyle name="常规 3 13 4" xfId="172"/>
    <cellStyle name="常规 3 2 6" xfId="173"/>
    <cellStyle name="20% - 强调文字颜色 3 3" xfId="174"/>
    <cellStyle name="强调文字颜色 2 2 4 2" xfId="175"/>
    <cellStyle name="20% - 强调文字颜色 5 4 3 2" xfId="176"/>
    <cellStyle name="适中 8" xfId="177"/>
    <cellStyle name="标题 5 3 3" xfId="178"/>
    <cellStyle name="常规 4 12 5 2" xfId="179"/>
    <cellStyle name="20% - 强调文字颜色 2 4 2 5" xfId="180"/>
    <cellStyle name="输出 5" xfId="181"/>
    <cellStyle name="解释性文本 2 2 5 2" xfId="182"/>
    <cellStyle name="常规 2 2 2 4" xfId="183"/>
    <cellStyle name="40% - 强调文字颜色 4 2 3 2" xfId="184"/>
    <cellStyle name="40% - 强调文字颜色 1 2 8" xfId="185"/>
    <cellStyle name="常规 5 7 2 2 2" xfId="186"/>
    <cellStyle name="标题 2 2 2 5" xfId="187"/>
    <cellStyle name="20% - 强调文字颜色 1 4 3 3 2" xfId="188"/>
    <cellStyle name="常规 3 9 3 7" xfId="189"/>
    <cellStyle name="20% - 强调文字颜色 5 3 2 5 2" xfId="190"/>
    <cellStyle name="60% - 强调文字颜色 5 3 7" xfId="191"/>
    <cellStyle name="40% - 强调文字颜色 4 3 2" xfId="192"/>
    <cellStyle name="检查单元格 3 2 6" xfId="193"/>
    <cellStyle name="解释性文本 2 3 4" xfId="194"/>
    <cellStyle name="常规 2 6 8" xfId="195"/>
    <cellStyle name="20% - 强调文字颜色 1 4 4 2" xfId="196"/>
    <cellStyle name="40% - 强调文字颜色 3 4 7 2" xfId="197"/>
    <cellStyle name="20% - 强调文字颜色 2 4 2 2" xfId="198"/>
    <cellStyle name="输出 2" xfId="199"/>
    <cellStyle name="常规 3 6 2 4 2" xfId="200"/>
    <cellStyle name="输入 8 3 6" xfId="201"/>
    <cellStyle name="60% - 强调文字颜色 5 3 8" xfId="202"/>
    <cellStyle name="40% - 强调文字颜色 4 3 3" xfId="203"/>
    <cellStyle name="检查单元格 3 2 7" xfId="204"/>
    <cellStyle name="解释性文本 2 3 5" xfId="205"/>
    <cellStyle name="常规 2 6 9" xfId="206"/>
    <cellStyle name="常规 2 2 2 6" xfId="207"/>
    <cellStyle name="40% - 强调文字颜色 4 2 3 4" xfId="208"/>
    <cellStyle name="常规 2 2 2 7" xfId="209"/>
    <cellStyle name="40% - 强调文字颜色 4 2 3 5" xfId="210"/>
    <cellStyle name="标题 5 3 2" xfId="211"/>
    <cellStyle name="标题 1 3 2 2 2" xfId="212"/>
    <cellStyle name="强调文字颜色 1 5 2" xfId="213"/>
    <cellStyle name="20% - 强调文字颜色 2 4 2 4" xfId="214"/>
    <cellStyle name="输出 4" xfId="215"/>
    <cellStyle name="40% - 强调文字颜色 4 3 5" xfId="216"/>
    <cellStyle name="解释性文本 2 3 7" xfId="217"/>
    <cellStyle name="40% - 强调文字颜色 3 3 3 3" xfId="218"/>
    <cellStyle name="20% - 强调文字颜色 6 3 2 4 2" xfId="219"/>
    <cellStyle name="40% - 强调文字颜色 4 2 3 6" xfId="220"/>
    <cellStyle name="60% - 强调文字颜色 6 5 2" xfId="221"/>
    <cellStyle name="60% - 强调文字颜色 1 2 2 4 2" xfId="222"/>
    <cellStyle name="40% - 强调文字颜色 4 3 6" xfId="223"/>
    <cellStyle name="40% - 强调文字颜色 3 3 3 4" xfId="224"/>
    <cellStyle name="常规 2 5 3 2" xfId="225"/>
    <cellStyle name="标题 2 8 3" xfId="226"/>
    <cellStyle name="20% - 强调文字颜色 3 4 2 4 2" xfId="227"/>
    <cellStyle name="20% - 强调文字颜色 5 2 3 7" xfId="228"/>
    <cellStyle name="常规 4 9 9" xfId="229"/>
    <cellStyle name="20% - 强调文字颜色 5 3 3 4 2" xfId="230"/>
    <cellStyle name="40% - 强调文字颜色 4 2 3 7" xfId="231"/>
    <cellStyle name="适中 8 2" xfId="232"/>
    <cellStyle name="40% - 强调文字颜色 3 3 3 5" xfId="233"/>
    <cellStyle name="20% - 强调文字颜色 5 4 3 2 2" xfId="234"/>
    <cellStyle name="常规 3 2 6 2" xfId="235"/>
    <cellStyle name="40% - 强调文字颜色 4 3 7" xfId="236"/>
    <cellStyle name="20% - 强调文字颜色 3 3 2" xfId="237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60% - 强调文字颜色 6 4 2 4" xfId="511"/>
    <cellStyle name="20% - 强调文字颜色 2 4 2 2 2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zoomScale="120" zoomScaleNormal="120" workbookViewId="0">
      <pane ySplit="2" topLeftCell="A3" activePane="bottomLeft" state="frozen"/>
      <selection/>
      <selection pane="bottomLeft" activeCell="F83" sqref="F3:F83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6"/>
    </row>
    <row r="3" ht="29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8</v>
      </c>
      <c r="G3" s="15" t="s">
        <v>13</v>
      </c>
      <c r="H3" s="14" t="s">
        <v>14</v>
      </c>
    </row>
    <row r="4" ht="46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1</v>
      </c>
      <c r="G4" s="15"/>
      <c r="H4" s="14"/>
    </row>
    <row r="5" ht="42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1</v>
      </c>
      <c r="G5" s="15"/>
      <c r="H5" s="14"/>
    </row>
    <row r="6" ht="60" customHeight="1" spans="1:8">
      <c r="A6" s="16"/>
      <c r="B6" s="12"/>
      <c r="C6" s="12" t="s">
        <v>21</v>
      </c>
      <c r="D6" s="13" t="s">
        <v>22</v>
      </c>
      <c r="E6" s="14" t="s">
        <v>23</v>
      </c>
      <c r="F6" s="14">
        <v>1</v>
      </c>
      <c r="G6" s="15"/>
      <c r="H6" s="14"/>
    </row>
    <row r="7" ht="35" customHeight="1" spans="1:8">
      <c r="A7" s="16"/>
      <c r="B7" s="12"/>
      <c r="C7" s="12" t="s">
        <v>24</v>
      </c>
      <c r="D7" s="13" t="s">
        <v>25</v>
      </c>
      <c r="E7" s="14" t="s">
        <v>23</v>
      </c>
      <c r="F7" s="14">
        <v>1</v>
      </c>
      <c r="G7" s="15"/>
      <c r="H7" s="14"/>
    </row>
    <row r="8" ht="42" customHeight="1" spans="1:8">
      <c r="A8" s="16"/>
      <c r="B8" s="12"/>
      <c r="C8" s="12" t="s">
        <v>26</v>
      </c>
      <c r="D8" s="13" t="s">
        <v>27</v>
      </c>
      <c r="E8" s="14" t="s">
        <v>23</v>
      </c>
      <c r="F8" s="14">
        <v>2</v>
      </c>
      <c r="G8" s="15"/>
      <c r="H8" s="14"/>
    </row>
    <row r="9" ht="31" customHeight="1" spans="1:8">
      <c r="A9" s="17">
        <f>MAX($A$2:A8)+1</f>
        <v>2</v>
      </c>
      <c r="B9" s="12" t="s">
        <v>28</v>
      </c>
      <c r="C9" s="18" t="s">
        <v>29</v>
      </c>
      <c r="D9" s="19" t="s">
        <v>30</v>
      </c>
      <c r="E9" s="20" t="s">
        <v>31</v>
      </c>
      <c r="F9" s="20">
        <v>50</v>
      </c>
      <c r="G9" s="14" t="s">
        <v>32</v>
      </c>
      <c r="H9" s="14" t="s">
        <v>33</v>
      </c>
    </row>
    <row r="10" ht="28" customHeight="1" spans="1:8">
      <c r="A10" s="17"/>
      <c r="B10" s="12"/>
      <c r="C10" s="18" t="s">
        <v>34</v>
      </c>
      <c r="D10" s="19" t="s">
        <v>35</v>
      </c>
      <c r="E10" s="20" t="s">
        <v>36</v>
      </c>
      <c r="F10" s="21">
        <v>10</v>
      </c>
      <c r="G10" s="14"/>
      <c r="H10" s="14"/>
    </row>
    <row r="11" ht="31" customHeight="1" spans="1:8">
      <c r="A11" s="22">
        <f>MAX($A$2:A9)+1</f>
        <v>3</v>
      </c>
      <c r="B11" s="23" t="s">
        <v>37</v>
      </c>
      <c r="C11" s="18" t="s">
        <v>38</v>
      </c>
      <c r="D11" s="19" t="s">
        <v>39</v>
      </c>
      <c r="E11" s="20" t="s">
        <v>40</v>
      </c>
      <c r="F11" s="21">
        <v>3</v>
      </c>
      <c r="G11" s="24" t="s">
        <v>41</v>
      </c>
      <c r="H11" s="24" t="s">
        <v>42</v>
      </c>
    </row>
    <row r="12" ht="31" customHeight="1" spans="1:8">
      <c r="A12" s="25"/>
      <c r="B12" s="26"/>
      <c r="C12" s="27" t="s">
        <v>43</v>
      </c>
      <c r="D12" s="28" t="s">
        <v>44</v>
      </c>
      <c r="E12" s="14" t="s">
        <v>45</v>
      </c>
      <c r="F12" s="14">
        <v>10</v>
      </c>
      <c r="G12" s="29"/>
      <c r="H12" s="29"/>
    </row>
    <row r="13" ht="45" customHeight="1" spans="1:8">
      <c r="A13" s="30">
        <f>MAX($A$2:A12)+1</f>
        <v>4</v>
      </c>
      <c r="B13" s="31" t="s">
        <v>46</v>
      </c>
      <c r="C13" s="32" t="s">
        <v>10</v>
      </c>
      <c r="D13" s="28" t="s">
        <v>47</v>
      </c>
      <c r="E13" s="14" t="s">
        <v>48</v>
      </c>
      <c r="F13" s="14">
        <v>5</v>
      </c>
      <c r="G13" s="27" t="s">
        <v>49</v>
      </c>
      <c r="H13" s="27" t="s">
        <v>50</v>
      </c>
    </row>
    <row r="14" ht="57" customHeight="1" spans="1:8">
      <c r="A14" s="30">
        <f>MAX($A$2:A13)+1</f>
        <v>5</v>
      </c>
      <c r="B14" s="31" t="s">
        <v>51</v>
      </c>
      <c r="C14" s="33" t="s">
        <v>52</v>
      </c>
      <c r="D14" s="34" t="s">
        <v>53</v>
      </c>
      <c r="E14" s="35" t="s">
        <v>23</v>
      </c>
      <c r="F14" s="36">
        <v>1</v>
      </c>
      <c r="G14" s="37" t="s">
        <v>54</v>
      </c>
      <c r="H14" s="37" t="s">
        <v>55</v>
      </c>
    </row>
    <row r="15" ht="68" customHeight="1" spans="1:8">
      <c r="A15" s="30"/>
      <c r="B15" s="31"/>
      <c r="C15" s="33" t="s">
        <v>56</v>
      </c>
      <c r="D15" s="34" t="s">
        <v>57</v>
      </c>
      <c r="E15" s="35" t="s">
        <v>23</v>
      </c>
      <c r="F15" s="36">
        <v>1</v>
      </c>
      <c r="G15" s="38"/>
      <c r="H15" s="38"/>
    </row>
    <row r="16" ht="50" customHeight="1" spans="1:8">
      <c r="A16" s="30"/>
      <c r="B16" s="31"/>
      <c r="C16" s="33" t="s">
        <v>58</v>
      </c>
      <c r="D16" s="34" t="s">
        <v>59</v>
      </c>
      <c r="E16" s="35" t="s">
        <v>23</v>
      </c>
      <c r="F16" s="36">
        <v>1</v>
      </c>
      <c r="G16" s="38"/>
      <c r="H16" s="38"/>
    </row>
    <row r="17" ht="30" customHeight="1" spans="1:8">
      <c r="A17" s="22">
        <f>MAX($A$2:A16)+1</f>
        <v>6</v>
      </c>
      <c r="B17" s="39" t="s">
        <v>60</v>
      </c>
      <c r="C17" s="12" t="s">
        <v>61</v>
      </c>
      <c r="D17" s="40" t="s">
        <v>62</v>
      </c>
      <c r="E17" s="41" t="s">
        <v>63</v>
      </c>
      <c r="F17" s="14">
        <v>2</v>
      </c>
      <c r="G17" s="42" t="s">
        <v>64</v>
      </c>
      <c r="H17" s="42" t="s">
        <v>65</v>
      </c>
    </row>
    <row r="18" ht="36" customHeight="1" spans="1:8">
      <c r="A18" s="43"/>
      <c r="B18" s="39"/>
      <c r="C18" s="12" t="s">
        <v>66</v>
      </c>
      <c r="D18" s="40" t="s">
        <v>67</v>
      </c>
      <c r="E18" s="41" t="s">
        <v>40</v>
      </c>
      <c r="F18" s="14">
        <v>2</v>
      </c>
      <c r="G18" s="42"/>
      <c r="H18" s="42"/>
    </row>
    <row r="19" ht="33" customHeight="1" spans="1:8">
      <c r="A19" s="30">
        <f>MAX($A$2:A18)+1</f>
        <v>7</v>
      </c>
      <c r="B19" s="12" t="s">
        <v>68</v>
      </c>
      <c r="C19" s="12" t="s">
        <v>69</v>
      </c>
      <c r="D19" s="13" t="s">
        <v>70</v>
      </c>
      <c r="E19" s="14" t="s">
        <v>12</v>
      </c>
      <c r="F19" s="15">
        <v>1</v>
      </c>
      <c r="G19" s="15" t="s">
        <v>71</v>
      </c>
      <c r="H19" s="14" t="s">
        <v>72</v>
      </c>
    </row>
    <row r="20" ht="30" customHeight="1" spans="1:8">
      <c r="A20" s="30"/>
      <c r="B20" s="12"/>
      <c r="C20" s="12" t="s">
        <v>73</v>
      </c>
      <c r="D20" s="40" t="s">
        <v>74</v>
      </c>
      <c r="E20" s="41" t="s">
        <v>75</v>
      </c>
      <c r="F20" s="14">
        <v>1</v>
      </c>
      <c r="G20" s="15"/>
      <c r="H20" s="14"/>
    </row>
    <row r="21" ht="33" customHeight="1" spans="1:8">
      <c r="A21" s="30"/>
      <c r="B21" s="12"/>
      <c r="C21" s="12" t="s">
        <v>76</v>
      </c>
      <c r="D21" s="40" t="s">
        <v>77</v>
      </c>
      <c r="E21" s="41" t="s">
        <v>12</v>
      </c>
      <c r="F21" s="14">
        <v>1</v>
      </c>
      <c r="G21" s="15"/>
      <c r="H21" s="14"/>
    </row>
    <row r="22" ht="33" customHeight="1" spans="1:8">
      <c r="A22" s="44">
        <f>MAX($A$2:A19)+1</f>
        <v>8</v>
      </c>
      <c r="B22" s="45" t="s">
        <v>78</v>
      </c>
      <c r="C22" s="12" t="s">
        <v>79</v>
      </c>
      <c r="D22" s="40" t="s">
        <v>80</v>
      </c>
      <c r="E22" s="41" t="s">
        <v>81</v>
      </c>
      <c r="F22" s="14">
        <v>5</v>
      </c>
      <c r="G22" s="46" t="s">
        <v>82</v>
      </c>
      <c r="H22" s="46" t="s">
        <v>83</v>
      </c>
    </row>
    <row r="23" ht="56" customHeight="1" spans="1:8">
      <c r="A23" s="44"/>
      <c r="B23" s="47"/>
      <c r="C23" s="12" t="s">
        <v>84</v>
      </c>
      <c r="D23" s="40" t="s">
        <v>85</v>
      </c>
      <c r="E23" s="41" t="s">
        <v>86</v>
      </c>
      <c r="F23" s="14">
        <v>1</v>
      </c>
      <c r="G23" s="48"/>
      <c r="H23" s="49"/>
    </row>
    <row r="24" ht="36" customHeight="1" spans="1:8">
      <c r="A24" s="44"/>
      <c r="B24" s="47"/>
      <c r="C24" s="12" t="s">
        <v>87</v>
      </c>
      <c r="D24" s="40" t="s">
        <v>88</v>
      </c>
      <c r="E24" s="41" t="s">
        <v>89</v>
      </c>
      <c r="F24" s="14">
        <v>2</v>
      </c>
      <c r="G24" s="46" t="s">
        <v>90</v>
      </c>
      <c r="H24" s="49"/>
    </row>
    <row r="25" ht="28" customHeight="1" spans="1:8">
      <c r="A25" s="44"/>
      <c r="B25" s="47"/>
      <c r="C25" s="12" t="s">
        <v>91</v>
      </c>
      <c r="D25" s="40" t="s">
        <v>92</v>
      </c>
      <c r="E25" s="41" t="s">
        <v>23</v>
      </c>
      <c r="F25" s="14">
        <v>5</v>
      </c>
      <c r="G25" s="49"/>
      <c r="H25" s="49"/>
    </row>
    <row r="26" ht="37" customHeight="1" spans="1:8">
      <c r="A26" s="44"/>
      <c r="B26" s="50"/>
      <c r="C26" s="12" t="s">
        <v>93</v>
      </c>
      <c r="D26" s="40" t="s">
        <v>94</v>
      </c>
      <c r="E26" s="41" t="s">
        <v>48</v>
      </c>
      <c r="F26" s="14">
        <v>1</v>
      </c>
      <c r="G26" s="48"/>
      <c r="H26" s="48"/>
    </row>
    <row r="27" ht="39" customHeight="1" spans="1:8">
      <c r="A27" s="44">
        <f>MAX($A$2:A26)+1</f>
        <v>9</v>
      </c>
      <c r="B27" s="39" t="s">
        <v>95</v>
      </c>
      <c r="C27" s="12" t="s">
        <v>96</v>
      </c>
      <c r="D27" s="40" t="s">
        <v>97</v>
      </c>
      <c r="E27" s="41" t="s">
        <v>98</v>
      </c>
      <c r="F27" s="14">
        <v>2</v>
      </c>
      <c r="G27" s="42" t="s">
        <v>99</v>
      </c>
      <c r="H27" s="42" t="s">
        <v>100</v>
      </c>
    </row>
    <row r="28" ht="44" customHeight="1" spans="1:8">
      <c r="A28" s="44"/>
      <c r="B28" s="39"/>
      <c r="C28" s="12" t="s">
        <v>101</v>
      </c>
      <c r="D28" s="40" t="s">
        <v>102</v>
      </c>
      <c r="E28" s="41" t="s">
        <v>103</v>
      </c>
      <c r="F28" s="14">
        <v>2</v>
      </c>
      <c r="G28" s="42"/>
      <c r="H28" s="42"/>
    </row>
    <row r="29" ht="61" customHeight="1" spans="1:8">
      <c r="A29" s="44">
        <f>MAX($A$2:A28)+1</f>
        <v>10</v>
      </c>
      <c r="B29" s="31" t="s">
        <v>104</v>
      </c>
      <c r="C29" s="32" t="s">
        <v>105</v>
      </c>
      <c r="D29" s="28" t="s">
        <v>106</v>
      </c>
      <c r="E29" s="14" t="s">
        <v>107</v>
      </c>
      <c r="F29" s="14">
        <v>10</v>
      </c>
      <c r="G29" s="27" t="s">
        <v>108</v>
      </c>
      <c r="H29" s="27" t="s">
        <v>109</v>
      </c>
    </row>
    <row r="30" ht="31" customHeight="1" spans="1:8">
      <c r="A30" s="51">
        <f>MAX($A$2:A29)+1</f>
        <v>11</v>
      </c>
      <c r="B30" s="31" t="s">
        <v>110</v>
      </c>
      <c r="C30" s="33" t="s">
        <v>111</v>
      </c>
      <c r="D30" s="52" t="s">
        <v>112</v>
      </c>
      <c r="E30" s="33" t="s">
        <v>86</v>
      </c>
      <c r="F30" s="33">
        <v>5</v>
      </c>
      <c r="G30" s="33" t="s">
        <v>113</v>
      </c>
      <c r="H30" s="33" t="s">
        <v>114</v>
      </c>
    </row>
    <row r="31" ht="31" customHeight="1" spans="1:8">
      <c r="A31" s="53"/>
      <c r="B31" s="31"/>
      <c r="C31" s="33" t="s">
        <v>115</v>
      </c>
      <c r="D31" s="52" t="s">
        <v>116</v>
      </c>
      <c r="E31" s="33" t="s">
        <v>86</v>
      </c>
      <c r="F31" s="33">
        <v>5</v>
      </c>
      <c r="G31" s="33"/>
      <c r="H31" s="33"/>
    </row>
    <row r="32" ht="31" customHeight="1" spans="1:8">
      <c r="A32" s="54">
        <f>MAX($A$2:A31)+1</f>
        <v>12</v>
      </c>
      <c r="B32" s="31" t="s">
        <v>117</v>
      </c>
      <c r="C32" s="32" t="s">
        <v>73</v>
      </c>
      <c r="D32" s="28" t="s">
        <v>118</v>
      </c>
      <c r="E32" s="14" t="s">
        <v>45</v>
      </c>
      <c r="F32" s="14">
        <v>10</v>
      </c>
      <c r="G32" s="27" t="s">
        <v>119</v>
      </c>
      <c r="H32" s="27" t="s">
        <v>120</v>
      </c>
    </row>
    <row r="33" ht="31" customHeight="1" spans="1:8">
      <c r="A33" s="54"/>
      <c r="B33" s="31"/>
      <c r="C33" s="32" t="s">
        <v>121</v>
      </c>
      <c r="D33" s="28" t="s">
        <v>122</v>
      </c>
      <c r="E33" s="12" t="s">
        <v>23</v>
      </c>
      <c r="F33" s="14">
        <v>20</v>
      </c>
      <c r="G33" s="27"/>
      <c r="H33" s="27"/>
    </row>
    <row r="34" ht="31" customHeight="1" spans="1:8">
      <c r="A34" s="53"/>
      <c r="B34" s="31"/>
      <c r="C34" s="32" t="s">
        <v>66</v>
      </c>
      <c r="D34" s="28" t="s">
        <v>123</v>
      </c>
      <c r="E34" s="14" t="s">
        <v>124</v>
      </c>
      <c r="F34" s="14">
        <v>3</v>
      </c>
      <c r="G34" s="27"/>
      <c r="H34" s="27"/>
    </row>
    <row r="35" ht="42" customHeight="1" spans="1:8">
      <c r="A35" s="53">
        <f>MAX($A$2:A34)+1</f>
        <v>13</v>
      </c>
      <c r="B35" s="39" t="s">
        <v>125</v>
      </c>
      <c r="C35" s="12" t="s">
        <v>126</v>
      </c>
      <c r="D35" s="40" t="s">
        <v>127</v>
      </c>
      <c r="E35" s="41" t="s">
        <v>128</v>
      </c>
      <c r="F35" s="14" t="s">
        <v>129</v>
      </c>
      <c r="G35" s="42" t="s">
        <v>130</v>
      </c>
      <c r="H35" s="42" t="s">
        <v>131</v>
      </c>
    </row>
    <row r="36" ht="44" customHeight="1" spans="1:8">
      <c r="A36" s="54">
        <f>MAX($A$2:A35)+1</f>
        <v>14</v>
      </c>
      <c r="B36" s="45" t="s">
        <v>132</v>
      </c>
      <c r="C36" s="12" t="s">
        <v>133</v>
      </c>
      <c r="D36" s="40" t="s">
        <v>134</v>
      </c>
      <c r="E36" s="41" t="s">
        <v>135</v>
      </c>
      <c r="F36" s="14">
        <v>3</v>
      </c>
      <c r="G36" s="46" t="s">
        <v>136</v>
      </c>
      <c r="H36" s="46" t="s">
        <v>137</v>
      </c>
    </row>
    <row r="37" ht="55" customHeight="1" spans="1:8">
      <c r="A37" s="54"/>
      <c r="B37" s="47"/>
      <c r="C37" s="12" t="s">
        <v>138</v>
      </c>
      <c r="D37" s="40" t="s">
        <v>139</v>
      </c>
      <c r="E37" s="41" t="s">
        <v>140</v>
      </c>
      <c r="F37" s="14">
        <v>1</v>
      </c>
      <c r="G37" s="49"/>
      <c r="H37" s="49"/>
    </row>
    <row r="38" ht="36" customHeight="1" spans="1:8">
      <c r="A38" s="53"/>
      <c r="B38" s="50"/>
      <c r="C38" s="12" t="s">
        <v>141</v>
      </c>
      <c r="D38" s="40" t="s">
        <v>142</v>
      </c>
      <c r="E38" s="41" t="s">
        <v>143</v>
      </c>
      <c r="F38" s="14">
        <v>3</v>
      </c>
      <c r="G38" s="48"/>
      <c r="H38" s="48"/>
    </row>
    <row r="39" ht="75" customHeight="1" spans="1:8">
      <c r="A39" s="44">
        <f>MAX($A$2:A38)+1</f>
        <v>15</v>
      </c>
      <c r="B39" s="39" t="s">
        <v>144</v>
      </c>
      <c r="C39" s="12" t="s">
        <v>145</v>
      </c>
      <c r="D39" s="40" t="s">
        <v>146</v>
      </c>
      <c r="E39" s="41" t="s">
        <v>147</v>
      </c>
      <c r="F39" s="14">
        <v>28</v>
      </c>
      <c r="G39" s="42" t="s">
        <v>148</v>
      </c>
      <c r="H39" s="42" t="s">
        <v>149</v>
      </c>
    </row>
    <row r="40" ht="71" customHeight="1" spans="1:8">
      <c r="A40" s="44"/>
      <c r="B40" s="39"/>
      <c r="C40" s="12" t="s">
        <v>150</v>
      </c>
      <c r="D40" s="40" t="s">
        <v>151</v>
      </c>
      <c r="E40" s="41" t="s">
        <v>152</v>
      </c>
      <c r="F40" s="14">
        <v>18</v>
      </c>
      <c r="G40" s="42"/>
      <c r="H40" s="42"/>
    </row>
    <row r="41" ht="73" customHeight="1" spans="1:8">
      <c r="A41" s="44"/>
      <c r="B41" s="39"/>
      <c r="C41" s="12" t="s">
        <v>153</v>
      </c>
      <c r="D41" s="40" t="s">
        <v>154</v>
      </c>
      <c r="E41" s="41" t="s">
        <v>155</v>
      </c>
      <c r="F41" s="14">
        <v>20</v>
      </c>
      <c r="G41" s="42"/>
      <c r="H41" s="42"/>
    </row>
    <row r="42" ht="64" customHeight="1" spans="1:8">
      <c r="A42" s="44">
        <f>MAX($A$2:A41)+1</f>
        <v>16</v>
      </c>
      <c r="B42" s="31" t="s">
        <v>156</v>
      </c>
      <c r="C42" s="33" t="s">
        <v>157</v>
      </c>
      <c r="D42" s="52" t="s">
        <v>158</v>
      </c>
      <c r="E42" s="33" t="s">
        <v>159</v>
      </c>
      <c r="F42" s="33">
        <v>2</v>
      </c>
      <c r="G42" s="33" t="s">
        <v>160</v>
      </c>
      <c r="H42" s="33" t="s">
        <v>161</v>
      </c>
    </row>
    <row r="43" ht="32" customHeight="1" spans="1:8">
      <c r="A43" s="44">
        <f>MAX($A$2:A42)+1</f>
        <v>17</v>
      </c>
      <c r="B43" s="12" t="s">
        <v>162</v>
      </c>
      <c r="C43" s="12" t="s">
        <v>163</v>
      </c>
      <c r="D43" s="55" t="s">
        <v>164</v>
      </c>
      <c r="E43" s="14" t="s">
        <v>12</v>
      </c>
      <c r="F43" s="12">
        <v>5</v>
      </c>
      <c r="G43" s="14" t="s">
        <v>165</v>
      </c>
      <c r="H43" s="14" t="s">
        <v>166</v>
      </c>
    </row>
    <row r="44" ht="42" customHeight="1" spans="1:8">
      <c r="A44" s="44"/>
      <c r="B44" s="12"/>
      <c r="C44" s="12" t="s">
        <v>76</v>
      </c>
      <c r="D44" s="55" t="s">
        <v>167</v>
      </c>
      <c r="E44" s="14" t="s">
        <v>12</v>
      </c>
      <c r="F44" s="12">
        <v>2</v>
      </c>
      <c r="G44" s="14"/>
      <c r="H44" s="14"/>
    </row>
    <row r="45" ht="55" customHeight="1" spans="1:8">
      <c r="A45" s="44"/>
      <c r="B45" s="12"/>
      <c r="C45" s="12" t="s">
        <v>168</v>
      </c>
      <c r="D45" s="55" t="s">
        <v>169</v>
      </c>
      <c r="E45" s="14" t="s">
        <v>12</v>
      </c>
      <c r="F45" s="12">
        <v>2</v>
      </c>
      <c r="G45" s="14"/>
      <c r="H45" s="14"/>
    </row>
    <row r="46" ht="35" customHeight="1" spans="1:8">
      <c r="A46" s="44"/>
      <c r="B46" s="12"/>
      <c r="C46" s="12" t="s">
        <v>170</v>
      </c>
      <c r="D46" s="55" t="s">
        <v>171</v>
      </c>
      <c r="E46" s="14" t="s">
        <v>172</v>
      </c>
      <c r="F46" s="12">
        <v>1</v>
      </c>
      <c r="G46" s="14"/>
      <c r="H46" s="14"/>
    </row>
    <row r="47" ht="48" customHeight="1" spans="1:8">
      <c r="A47" s="44"/>
      <c r="B47" s="12"/>
      <c r="C47" s="33" t="s">
        <v>173</v>
      </c>
      <c r="D47" s="52" t="s">
        <v>174</v>
      </c>
      <c r="E47" s="14" t="s">
        <v>175</v>
      </c>
      <c r="F47" s="12">
        <v>1</v>
      </c>
      <c r="G47" s="14"/>
      <c r="H47" s="14"/>
    </row>
    <row r="48" ht="34" customHeight="1" spans="1:8">
      <c r="A48" s="51">
        <f>MAX($A$2:A47)+1</f>
        <v>18</v>
      </c>
      <c r="B48" s="56" t="s">
        <v>176</v>
      </c>
      <c r="C48" s="33" t="s">
        <v>177</v>
      </c>
      <c r="D48" s="52" t="s">
        <v>178</v>
      </c>
      <c r="E48" s="14" t="s">
        <v>140</v>
      </c>
      <c r="F48" s="12">
        <v>1</v>
      </c>
      <c r="G48" s="57" t="s">
        <v>179</v>
      </c>
      <c r="H48" s="57" t="s">
        <v>180</v>
      </c>
    </row>
    <row r="49" ht="69" customHeight="1" spans="1:8">
      <c r="A49" s="53"/>
      <c r="B49" s="58"/>
      <c r="C49" s="33" t="s">
        <v>181</v>
      </c>
      <c r="D49" s="52" t="s">
        <v>182</v>
      </c>
      <c r="E49" s="14" t="s">
        <v>172</v>
      </c>
      <c r="F49" s="12">
        <v>2</v>
      </c>
      <c r="G49" s="59"/>
      <c r="H49" s="59"/>
    </row>
    <row r="50" ht="83" customHeight="1" spans="1:8">
      <c r="A50" s="54">
        <f>MAX($A$2:A49)+1</f>
        <v>19</v>
      </c>
      <c r="B50" s="60" t="s">
        <v>183</v>
      </c>
      <c r="C50" s="33" t="s">
        <v>184</v>
      </c>
      <c r="D50" s="52" t="s">
        <v>185</v>
      </c>
      <c r="E50" s="14" t="s">
        <v>23</v>
      </c>
      <c r="F50" s="12">
        <v>1</v>
      </c>
      <c r="G50" s="61" t="s">
        <v>186</v>
      </c>
      <c r="H50" s="61" t="s">
        <v>187</v>
      </c>
    </row>
    <row r="51" ht="57" customHeight="1" spans="1:8">
      <c r="A51" s="54"/>
      <c r="B51" s="60"/>
      <c r="C51" s="33" t="s">
        <v>188</v>
      </c>
      <c r="D51" s="52" t="s">
        <v>189</v>
      </c>
      <c r="E51" s="14" t="s">
        <v>190</v>
      </c>
      <c r="F51" s="12">
        <v>1</v>
      </c>
      <c r="G51" s="61"/>
      <c r="H51" s="61"/>
    </row>
    <row r="52" ht="53" customHeight="1" spans="1:8">
      <c r="A52" s="53"/>
      <c r="B52" s="58"/>
      <c r="C52" s="33" t="s">
        <v>191</v>
      </c>
      <c r="D52" s="52" t="s">
        <v>192</v>
      </c>
      <c r="E52" s="14" t="s">
        <v>12</v>
      </c>
      <c r="F52" s="12">
        <v>3</v>
      </c>
      <c r="G52" s="59"/>
      <c r="H52" s="59"/>
    </row>
    <row r="53" ht="59" customHeight="1" spans="1:8">
      <c r="A53" s="53">
        <f>MAX($A$2:A52)+1</f>
        <v>20</v>
      </c>
      <c r="B53" s="62" t="s">
        <v>193</v>
      </c>
      <c r="C53" s="32" t="s">
        <v>194</v>
      </c>
      <c r="D53" s="28" t="s">
        <v>195</v>
      </c>
      <c r="E53" s="14" t="s">
        <v>196</v>
      </c>
      <c r="F53" s="14" t="s">
        <v>197</v>
      </c>
      <c r="G53" s="63" t="s">
        <v>198</v>
      </c>
      <c r="H53" s="63" t="s">
        <v>199</v>
      </c>
    </row>
    <row r="54" ht="35" customHeight="1" spans="1:8">
      <c r="A54" s="54">
        <f>MAX($A$2:A53)+1</f>
        <v>21</v>
      </c>
      <c r="B54" s="31" t="s">
        <v>200</v>
      </c>
      <c r="C54" s="33" t="s">
        <v>201</v>
      </c>
      <c r="D54" s="52" t="s">
        <v>202</v>
      </c>
      <c r="E54" s="33" t="s">
        <v>203</v>
      </c>
      <c r="F54" s="33">
        <v>5</v>
      </c>
      <c r="G54" s="33" t="s">
        <v>204</v>
      </c>
      <c r="H54" s="37" t="s">
        <v>205</v>
      </c>
    </row>
    <row r="55" ht="31" customHeight="1" spans="1:8">
      <c r="A55" s="54"/>
      <c r="B55" s="31"/>
      <c r="C55" s="33" t="s">
        <v>201</v>
      </c>
      <c r="D55" s="52" t="s">
        <v>206</v>
      </c>
      <c r="E55" s="33" t="s">
        <v>207</v>
      </c>
      <c r="F55" s="33">
        <v>5</v>
      </c>
      <c r="G55" s="33"/>
      <c r="H55" s="64"/>
    </row>
    <row r="56" ht="69" customHeight="1" spans="1:8">
      <c r="A56" s="44">
        <f>MAX($A$2:A55)+1</f>
        <v>22</v>
      </c>
      <c r="B56" s="39" t="s">
        <v>208</v>
      </c>
      <c r="C56" s="12" t="s">
        <v>209</v>
      </c>
      <c r="D56" s="40" t="s">
        <v>210</v>
      </c>
      <c r="E56" s="41" t="s">
        <v>23</v>
      </c>
      <c r="F56" s="65" t="s">
        <v>211</v>
      </c>
      <c r="G56" s="42" t="s">
        <v>212</v>
      </c>
      <c r="H56" s="42" t="s">
        <v>213</v>
      </c>
    </row>
    <row r="57" ht="44" customHeight="1" spans="1:8">
      <c r="A57" s="44">
        <f>MAX($A$2:A56)+1</f>
        <v>23</v>
      </c>
      <c r="B57" s="31" t="s">
        <v>214</v>
      </c>
      <c r="C57" s="32" t="s">
        <v>215</v>
      </c>
      <c r="D57" s="28" t="s">
        <v>216</v>
      </c>
      <c r="E57" s="14" t="s">
        <v>23</v>
      </c>
      <c r="F57" s="14">
        <v>2</v>
      </c>
      <c r="G57" s="27" t="s">
        <v>217</v>
      </c>
      <c r="H57" s="27" t="s">
        <v>218</v>
      </c>
    </row>
    <row r="58" ht="35" customHeight="1" spans="1:8">
      <c r="A58" s="44"/>
      <c r="B58" s="31"/>
      <c r="C58" s="32" t="s">
        <v>219</v>
      </c>
      <c r="D58" s="28" t="s">
        <v>220</v>
      </c>
      <c r="E58" s="14" t="s">
        <v>23</v>
      </c>
      <c r="F58" s="14">
        <v>3</v>
      </c>
      <c r="G58" s="27"/>
      <c r="H58" s="27"/>
    </row>
    <row r="59" ht="43" customHeight="1" spans="1:8">
      <c r="A59" s="44"/>
      <c r="B59" s="31"/>
      <c r="C59" s="32" t="s">
        <v>221</v>
      </c>
      <c r="D59" s="28" t="s">
        <v>222</v>
      </c>
      <c r="E59" s="14" t="s">
        <v>23</v>
      </c>
      <c r="F59" s="14">
        <v>3</v>
      </c>
      <c r="G59" s="27"/>
      <c r="H59" s="27"/>
    </row>
    <row r="60" ht="33" customHeight="1" spans="1:8">
      <c r="A60" s="44"/>
      <c r="B60" s="31"/>
      <c r="C60" s="32" t="s">
        <v>223</v>
      </c>
      <c r="D60" s="28" t="s">
        <v>224</v>
      </c>
      <c r="E60" s="14" t="s">
        <v>23</v>
      </c>
      <c r="F60" s="14">
        <v>10</v>
      </c>
      <c r="G60" s="27"/>
      <c r="H60" s="27"/>
    </row>
    <row r="61" customFormat="1" ht="48" customHeight="1" spans="1:9">
      <c r="A61" s="54">
        <f>MAX($A$2:A60)+1</f>
        <v>24</v>
      </c>
      <c r="B61" s="33" t="s">
        <v>225</v>
      </c>
      <c r="C61" s="33" t="s">
        <v>226</v>
      </c>
      <c r="D61" s="52" t="s">
        <v>227</v>
      </c>
      <c r="E61" s="33" t="s">
        <v>228</v>
      </c>
      <c r="F61" s="33">
        <v>4</v>
      </c>
      <c r="G61" s="37" t="s">
        <v>229</v>
      </c>
      <c r="H61" s="37" t="s">
        <v>230</v>
      </c>
      <c r="I61" s="8"/>
    </row>
    <row r="62" customFormat="1" ht="37" customHeight="1" spans="1:9">
      <c r="A62" s="54"/>
      <c r="B62" s="33"/>
      <c r="C62" s="33" t="s">
        <v>231</v>
      </c>
      <c r="D62" s="52" t="s">
        <v>232</v>
      </c>
      <c r="E62" s="33" t="s">
        <v>233</v>
      </c>
      <c r="F62" s="33">
        <v>1</v>
      </c>
      <c r="G62" s="38"/>
      <c r="H62" s="38"/>
      <c r="I62" s="8"/>
    </row>
    <row r="63" customFormat="1" ht="38" customHeight="1" spans="1:9">
      <c r="A63" s="53"/>
      <c r="B63" s="33"/>
      <c r="C63" s="33" t="s">
        <v>234</v>
      </c>
      <c r="D63" s="52" t="s">
        <v>235</v>
      </c>
      <c r="E63" s="33">
        <v>2500</v>
      </c>
      <c r="F63" s="33">
        <v>2</v>
      </c>
      <c r="G63" s="64"/>
      <c r="H63" s="64"/>
      <c r="I63" s="8"/>
    </row>
    <row r="64" customFormat="1" ht="70" customHeight="1" spans="1:9">
      <c r="A64" s="54">
        <f>MAX($A$2:A63)+1</f>
        <v>25</v>
      </c>
      <c r="B64" s="23" t="s">
        <v>236</v>
      </c>
      <c r="C64" s="33" t="s">
        <v>237</v>
      </c>
      <c r="D64" s="52" t="s">
        <v>238</v>
      </c>
      <c r="E64" s="33" t="s">
        <v>23</v>
      </c>
      <c r="F64" s="33">
        <v>1</v>
      </c>
      <c r="G64" s="38" t="s">
        <v>239</v>
      </c>
      <c r="H64" s="38" t="s">
        <v>240</v>
      </c>
      <c r="I64" s="8"/>
    </row>
    <row r="65" customFormat="1" ht="65" customHeight="1" spans="1:9">
      <c r="A65" s="53"/>
      <c r="B65" s="62"/>
      <c r="C65" s="33" t="s">
        <v>241</v>
      </c>
      <c r="D65" s="52" t="s">
        <v>242</v>
      </c>
      <c r="E65" s="33" t="s">
        <v>23</v>
      </c>
      <c r="F65" s="33">
        <v>1</v>
      </c>
      <c r="G65" s="64"/>
      <c r="H65" s="64"/>
      <c r="I65" s="8"/>
    </row>
    <row r="66" customFormat="1" ht="48" customHeight="1" spans="1:9">
      <c r="A66" s="53">
        <f>MAX($A$2:A65)+1</f>
        <v>26</v>
      </c>
      <c r="B66" s="67" t="s">
        <v>243</v>
      </c>
      <c r="C66" s="33" t="s">
        <v>244</v>
      </c>
      <c r="D66" s="52" t="s">
        <v>245</v>
      </c>
      <c r="E66" s="68" t="s">
        <v>23</v>
      </c>
      <c r="F66" s="69">
        <v>1</v>
      </c>
      <c r="G66" s="33" t="s">
        <v>246</v>
      </c>
      <c r="H66" s="33" t="s">
        <v>247</v>
      </c>
      <c r="I66" s="8"/>
    </row>
    <row r="67" customFormat="1" ht="55" customHeight="1" spans="1:9">
      <c r="A67" s="53">
        <f>MAX($A$2:A66)+1</f>
        <v>27</v>
      </c>
      <c r="B67" s="41" t="s">
        <v>248</v>
      </c>
      <c r="C67" s="33" t="s">
        <v>249</v>
      </c>
      <c r="D67" s="34" t="s">
        <v>250</v>
      </c>
      <c r="E67" s="68" t="s">
        <v>23</v>
      </c>
      <c r="F67" s="69">
        <v>1</v>
      </c>
      <c r="G67" s="33" t="s">
        <v>251</v>
      </c>
      <c r="H67" s="36" t="s">
        <v>252</v>
      </c>
      <c r="I67" s="8"/>
    </row>
    <row r="68" s="1" customFormat="1" ht="37" customHeight="1" spans="1:9">
      <c r="A68" s="44">
        <f>MAX($A$2:A67)+1</f>
        <v>28</v>
      </c>
      <c r="B68" s="31" t="s">
        <v>253</v>
      </c>
      <c r="C68" s="33" t="s">
        <v>10</v>
      </c>
      <c r="D68" s="52" t="s">
        <v>254</v>
      </c>
      <c r="E68" s="33" t="s">
        <v>255</v>
      </c>
      <c r="F68" s="33">
        <v>100</v>
      </c>
      <c r="G68" s="33" t="s">
        <v>256</v>
      </c>
      <c r="H68" s="33" t="s">
        <v>257</v>
      </c>
      <c r="I68" s="66"/>
    </row>
    <row r="69" s="1" customFormat="1" ht="33" customHeight="1" spans="1:9">
      <c r="A69" s="44"/>
      <c r="B69" s="31"/>
      <c r="C69" s="33" t="s">
        <v>258</v>
      </c>
      <c r="D69" s="52" t="s">
        <v>259</v>
      </c>
      <c r="E69" s="33" t="s">
        <v>255</v>
      </c>
      <c r="F69" s="33">
        <v>5</v>
      </c>
      <c r="G69" s="33"/>
      <c r="H69" s="33"/>
      <c r="I69" s="66"/>
    </row>
    <row r="70" s="1" customFormat="1" ht="43" customHeight="1" spans="1:9">
      <c r="A70" s="44"/>
      <c r="B70" s="31"/>
      <c r="C70" s="33" t="s">
        <v>260</v>
      </c>
      <c r="D70" s="52" t="s">
        <v>261</v>
      </c>
      <c r="E70" s="33" t="s">
        <v>262</v>
      </c>
      <c r="F70" s="33">
        <v>3</v>
      </c>
      <c r="G70" s="33"/>
      <c r="H70" s="33"/>
      <c r="I70" s="66"/>
    </row>
    <row r="71" s="1" customFormat="1" ht="74" customHeight="1" spans="1:9">
      <c r="A71" s="44"/>
      <c r="B71" s="31"/>
      <c r="C71" s="33" t="s">
        <v>21</v>
      </c>
      <c r="D71" s="52" t="s">
        <v>263</v>
      </c>
      <c r="E71" s="33" t="s">
        <v>264</v>
      </c>
      <c r="F71" s="33">
        <v>1</v>
      </c>
      <c r="G71" s="33"/>
      <c r="H71" s="33"/>
      <c r="I71" s="66"/>
    </row>
    <row r="72" ht="62" customHeight="1" spans="1:8">
      <c r="A72" s="44"/>
      <c r="B72" s="31"/>
      <c r="C72" s="33" t="s">
        <v>265</v>
      </c>
      <c r="D72" s="52" t="s">
        <v>266</v>
      </c>
      <c r="E72" s="33" t="s">
        <v>264</v>
      </c>
      <c r="F72" s="33">
        <v>1</v>
      </c>
      <c r="G72" s="33"/>
      <c r="H72" s="33"/>
    </row>
    <row r="73" ht="58" customHeight="1" spans="1:8">
      <c r="A73" s="44"/>
      <c r="B73" s="31"/>
      <c r="C73" s="33" t="s">
        <v>267</v>
      </c>
      <c r="D73" s="52" t="s">
        <v>268</v>
      </c>
      <c r="E73" s="33" t="s">
        <v>23</v>
      </c>
      <c r="F73" s="33">
        <v>1</v>
      </c>
      <c r="G73" s="33"/>
      <c r="H73" s="33"/>
    </row>
    <row r="74" ht="48" customHeight="1" spans="1:8">
      <c r="A74" s="44"/>
      <c r="B74" s="31"/>
      <c r="C74" s="33" t="s">
        <v>269</v>
      </c>
      <c r="D74" s="52" t="s">
        <v>270</v>
      </c>
      <c r="E74" s="33" t="s">
        <v>23</v>
      </c>
      <c r="F74" s="33">
        <v>2</v>
      </c>
      <c r="G74" s="33"/>
      <c r="H74" s="33"/>
    </row>
    <row r="75" ht="44" customHeight="1" spans="1:8">
      <c r="A75" s="44"/>
      <c r="B75" s="31"/>
      <c r="C75" s="33" t="s">
        <v>271</v>
      </c>
      <c r="D75" s="52" t="s">
        <v>272</v>
      </c>
      <c r="E75" s="33" t="s">
        <v>273</v>
      </c>
      <c r="F75" s="33">
        <v>2</v>
      </c>
      <c r="G75" s="33"/>
      <c r="H75" s="33"/>
    </row>
    <row r="76" ht="38" customHeight="1" spans="1:8">
      <c r="A76" s="70">
        <f>MAX($A$2:A75)+1</f>
        <v>29</v>
      </c>
      <c r="B76" s="31" t="s">
        <v>274</v>
      </c>
      <c r="C76" s="32" t="s">
        <v>275</v>
      </c>
      <c r="D76" s="28" t="s">
        <v>276</v>
      </c>
      <c r="E76" s="14" t="s">
        <v>175</v>
      </c>
      <c r="F76" s="12">
        <v>2</v>
      </c>
      <c r="G76" s="27" t="s">
        <v>277</v>
      </c>
      <c r="H76" s="27" t="s">
        <v>278</v>
      </c>
    </row>
    <row r="77" ht="27" customHeight="1" spans="1:8">
      <c r="A77" s="70"/>
      <c r="B77" s="31"/>
      <c r="C77" s="32" t="s">
        <v>279</v>
      </c>
      <c r="D77" s="28" t="s">
        <v>280</v>
      </c>
      <c r="E77" s="14" t="s">
        <v>175</v>
      </c>
      <c r="F77" s="12">
        <v>10</v>
      </c>
      <c r="G77" s="27"/>
      <c r="H77" s="27"/>
    </row>
    <row r="78" ht="34" customHeight="1" spans="1:8">
      <c r="A78" s="70"/>
      <c r="B78" s="31"/>
      <c r="C78" s="32" t="s">
        <v>281</v>
      </c>
      <c r="D78" s="28" t="s">
        <v>282</v>
      </c>
      <c r="E78" s="14" t="s">
        <v>140</v>
      </c>
      <c r="F78" s="12">
        <v>10</v>
      </c>
      <c r="G78" s="27"/>
      <c r="H78" s="27"/>
    </row>
    <row r="79" ht="26" customHeight="1" spans="1:8">
      <c r="A79" s="70"/>
      <c r="B79" s="31"/>
      <c r="C79" s="32" t="s">
        <v>69</v>
      </c>
      <c r="D79" s="28" t="s">
        <v>283</v>
      </c>
      <c r="E79" s="14" t="s">
        <v>228</v>
      </c>
      <c r="F79" s="12">
        <v>2</v>
      </c>
      <c r="G79" s="27"/>
      <c r="H79" s="27"/>
    </row>
    <row r="80" ht="36" customHeight="1" spans="1:8">
      <c r="A80" s="70">
        <f>MAX($A$2:A79)+1</f>
        <v>30</v>
      </c>
      <c r="B80" s="31" t="s">
        <v>284</v>
      </c>
      <c r="C80" s="33" t="s">
        <v>73</v>
      </c>
      <c r="D80" s="34" t="s">
        <v>285</v>
      </c>
      <c r="E80" s="36" t="s">
        <v>12</v>
      </c>
      <c r="F80" s="36">
        <v>20</v>
      </c>
      <c r="G80" s="33" t="s">
        <v>286</v>
      </c>
      <c r="H80" s="36" t="s">
        <v>65</v>
      </c>
    </row>
    <row r="81" ht="45" customHeight="1" spans="1:8">
      <c r="A81" s="70"/>
      <c r="B81" s="31"/>
      <c r="C81" s="33" t="s">
        <v>69</v>
      </c>
      <c r="D81" s="34" t="s">
        <v>287</v>
      </c>
      <c r="E81" s="36" t="s">
        <v>228</v>
      </c>
      <c r="F81" s="36">
        <v>1</v>
      </c>
      <c r="G81" s="36"/>
      <c r="H81" s="36"/>
    </row>
    <row r="82" ht="39" customHeight="1" spans="1:8">
      <c r="A82" s="70"/>
      <c r="B82" s="31"/>
      <c r="C82" s="33" t="s">
        <v>76</v>
      </c>
      <c r="D82" s="34" t="s">
        <v>288</v>
      </c>
      <c r="E82" s="36" t="s">
        <v>228</v>
      </c>
      <c r="F82" s="36">
        <v>1</v>
      </c>
      <c r="G82" s="36"/>
      <c r="H82" s="36"/>
    </row>
    <row r="83" ht="42" customHeight="1" spans="1:8">
      <c r="A83" s="70"/>
      <c r="B83" s="31"/>
      <c r="C83" s="33" t="s">
        <v>289</v>
      </c>
      <c r="D83" s="34" t="s">
        <v>290</v>
      </c>
      <c r="E83" s="36" t="s">
        <v>291</v>
      </c>
      <c r="F83" s="36">
        <v>2</v>
      </c>
      <c r="G83" s="36"/>
      <c r="H83" s="36"/>
    </row>
  </sheetData>
  <mergeCells count="90">
    <mergeCell ref="A1:H1"/>
    <mergeCell ref="A3:A8"/>
    <mergeCell ref="A9:A10"/>
    <mergeCell ref="A11:A12"/>
    <mergeCell ref="A14:A16"/>
    <mergeCell ref="A17:A18"/>
    <mergeCell ref="A19:A21"/>
    <mergeCell ref="A22:A26"/>
    <mergeCell ref="A27:A28"/>
    <mergeCell ref="A30:A31"/>
    <mergeCell ref="A32:A34"/>
    <mergeCell ref="A36:A38"/>
    <mergeCell ref="A39:A41"/>
    <mergeCell ref="A43:A47"/>
    <mergeCell ref="A48:A49"/>
    <mergeCell ref="A50:A52"/>
    <mergeCell ref="A54:A55"/>
    <mergeCell ref="A57:A60"/>
    <mergeCell ref="A61:A63"/>
    <mergeCell ref="A64:A65"/>
    <mergeCell ref="A68:A75"/>
    <mergeCell ref="A76:A79"/>
    <mergeCell ref="A80:A83"/>
    <mergeCell ref="B3:B8"/>
    <mergeCell ref="B9:B10"/>
    <mergeCell ref="B11:B12"/>
    <mergeCell ref="B14:B16"/>
    <mergeCell ref="B17:B18"/>
    <mergeCell ref="B19:B21"/>
    <mergeCell ref="B22:B26"/>
    <mergeCell ref="B27:B28"/>
    <mergeCell ref="B30:B31"/>
    <mergeCell ref="B32:B34"/>
    <mergeCell ref="B36:B38"/>
    <mergeCell ref="B39:B41"/>
    <mergeCell ref="B43:B47"/>
    <mergeCell ref="B48:B49"/>
    <mergeCell ref="B50:B52"/>
    <mergeCell ref="B54:B55"/>
    <mergeCell ref="B57:B60"/>
    <mergeCell ref="B61:B63"/>
    <mergeCell ref="B64:B65"/>
    <mergeCell ref="B68:B75"/>
    <mergeCell ref="B76:B79"/>
    <mergeCell ref="B80:B83"/>
    <mergeCell ref="G3:G8"/>
    <mergeCell ref="G9:G10"/>
    <mergeCell ref="G11:G12"/>
    <mergeCell ref="G14:G16"/>
    <mergeCell ref="G17:G18"/>
    <mergeCell ref="G19:G21"/>
    <mergeCell ref="G22:G23"/>
    <mergeCell ref="G24:G26"/>
    <mergeCell ref="G27:G28"/>
    <mergeCell ref="G30:G31"/>
    <mergeCell ref="G32:G34"/>
    <mergeCell ref="G36:G38"/>
    <mergeCell ref="G39:G41"/>
    <mergeCell ref="G43:G47"/>
    <mergeCell ref="G48:G49"/>
    <mergeCell ref="G50:G52"/>
    <mergeCell ref="G54:G55"/>
    <mergeCell ref="G57:G60"/>
    <mergeCell ref="G61:G63"/>
    <mergeCell ref="G64:G65"/>
    <mergeCell ref="G68:G75"/>
    <mergeCell ref="G76:G79"/>
    <mergeCell ref="G80:G83"/>
    <mergeCell ref="H3:H8"/>
    <mergeCell ref="H9:H10"/>
    <mergeCell ref="H11:H12"/>
    <mergeCell ref="H14:H16"/>
    <mergeCell ref="H17:H18"/>
    <mergeCell ref="H19:H21"/>
    <mergeCell ref="H22:H26"/>
    <mergeCell ref="H27:H28"/>
    <mergeCell ref="H30:H31"/>
    <mergeCell ref="H32:H34"/>
    <mergeCell ref="H36:H38"/>
    <mergeCell ref="H39:H41"/>
    <mergeCell ref="H43:H47"/>
    <mergeCell ref="H48:H49"/>
    <mergeCell ref="H50:H52"/>
    <mergeCell ref="H54:H55"/>
    <mergeCell ref="H57:H60"/>
    <mergeCell ref="H61:H63"/>
    <mergeCell ref="H64:H65"/>
    <mergeCell ref="H68:H75"/>
    <mergeCell ref="H76:H79"/>
    <mergeCell ref="H80:H83"/>
  </mergeCells>
  <pageMargins left="0.275" right="0.0388888888888889" top="0.472222222222222" bottom="0.432638888888889" header="0" footer="0"/>
  <pageSetup paperSize="9" orientation="landscape" horizontalDpi="600"/>
  <headerFooter/>
  <rowBreaks count="4" manualBreakCount="4">
    <brk id="26" max="7" man="1"/>
    <brk id="38" max="7" man="1"/>
    <brk id="47" max="7" man="1"/>
    <brk id="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2024-07-19T08:25:28Z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32E2C863792E4AA9B3B4BD10FA165A77_13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