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<sst xmlns="http://schemas.openxmlformats.org/spreadsheetml/2006/main" count="383" uniqueCount="327">
  <si>
    <t>攸县第八届“百日千万招聘专项行动”活动招聘信息汇总表（八月第三期）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</si>
  <si>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</si>
  <si>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</si>
  <si>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</si>
  <si>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</si>
  <si>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</si>
  <si>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</si>
  <si>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</si>
  <si>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</si>
  <si>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</si>
  <si>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</si>
  <si>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</si>
  <si>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</si>
  <si>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</si>
  <si>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</si>
  <si>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</si>
  <si>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</si>
  <si>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</si>
  <si>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</si>
  <si>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</si>
  <si>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</si>
  <si>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体系工程师</t>
  </si>
  <si>
    <t>1、熟练使用windows等制作处理，熟悉ISO9000/14000、IATF16949管理体系，具有推行工作经验3年以上，较强的沟通、组织协调能力；2、服从管理，按时完成领导交代事宜，工作积极能吃苦耐劳，服从管理工作主动积极；3、根据工作内容情况进行工作安排调度，上班时间11小时/天，每周上班6天，休息1天。</t>
  </si>
  <si>
    <t>面议</t>
  </si>
  <si>
    <t>技术员</t>
  </si>
  <si>
    <t>男，高中以上学历，25-45周岁，身体健康，道德品质好，服从管理，能上夜班，有相关经验者优先</t>
  </si>
  <si>
    <t>储干</t>
  </si>
  <si>
    <t>1.男、年龄18-40周岁、高中以上学历，懂得机修；2.身体健康、道德品质好、无不良嗜好、服从管理、责任心强、能吃苦耐劳；3.可接受优秀毕业生</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</si>
  <si>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</si>
  <si>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</si>
  <si>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</si>
  <si>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</si>
  <si>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</si>
  <si>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</si>
  <si>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湖南优多新材料科技有限公司</t>
  </si>
  <si>
    <t>研发工程师</t>
  </si>
  <si>
    <t>男女不限，20-35岁，本科或以上学历，高分子材料、化学、材料等专业应届毕业生。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</si>
  <si>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</si>
  <si>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</si>
  <si>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</si>
  <si>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</si>
  <si>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</si>
  <si>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5000-5500</t>
  </si>
  <si>
    <t>实验员</t>
  </si>
  <si>
    <t>1.男/女不限，20-35岁，责任心强、工作细致、有上进心、具有良好的工作习惯;2、具备一定的逻辑性，沟通能力、有一定的判断能力。</t>
  </si>
  <si>
    <t>4000-5000</t>
  </si>
  <si>
    <t>品质人员</t>
  </si>
  <si>
    <t>1、男女不限，25-40岁，高中或以上学历；2、良好的团队协作精神；3、熟悉电脑，有相关工作经验者更好，接收两班倒。</t>
  </si>
  <si>
    <t>采购员</t>
  </si>
  <si>
    <t>1、男女不限，25-40岁，高中或以上学历；2、同职工作二年以上；3、六天制</t>
  </si>
  <si>
    <t>4500-5000</t>
  </si>
  <si>
    <t>仓库文员</t>
  </si>
  <si>
    <t>1.年龄25-35岁，大专及以上学历（有相关经验者优先）；2. 数字观念强、身体健康、能吃苦耐劳，工作严谨细致、责任心强、认真负责，服从安排，执行力强，有原则性，有团队精神；3.熟练使用一般办公软件操作系统，普通话流利。</t>
  </si>
  <si>
    <t>4000-4500</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</si>
  <si>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</si>
  <si>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</si>
  <si>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</si>
  <si>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</si>
  <si>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</si>
  <si>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</si>
  <si>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</si>
  <si>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</si>
  <si>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</si>
  <si>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</si>
  <si>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</si>
  <si>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</si>
  <si>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</si>
  <si>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</si>
  <si>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湖南昊华化工股份有限公司</t>
  </si>
  <si>
    <t>化工操作工</t>
  </si>
  <si>
    <t>男，35岁以下，高中及以上学历，有化工操作工作经验优先考虑，能适应倒班。</t>
  </si>
  <si>
    <t>5500-7000</t>
  </si>
  <si>
    <t>魏女士18182071356</t>
  </si>
  <si>
    <t>攸州工业园</t>
  </si>
  <si>
    <t>机修</t>
  </si>
  <si>
    <t>男性，35岁以下，高中及以上学历，持维修作业相关证件（焊工证），有化工企业机械仪表维修经验者优先考虑</t>
  </si>
  <si>
    <t>环保专员</t>
  </si>
  <si>
    <t>男，35岁以下，大专及以上学历，化工、环境工程类相关专业或具有2年以上工业污水处理运营工作经历。</t>
  </si>
  <si>
    <t>环保技术员</t>
  </si>
  <si>
    <t>男，35岁以下，本科及以上学历，化工、环境工程类相关专业，具有2年以上工业污水处理运营工作经历。</t>
  </si>
  <si>
    <t>8000-10000</t>
  </si>
  <si>
    <t>湖南远大水泥有限责任公司</t>
  </si>
  <si>
    <t>电工</t>
  </si>
  <si>
    <t xml:space="preserve">  男，45岁以下，初中以上学历，身体健康，吃苦耐劳，积极上进，有长期在攸县发展意愿，有电焊工证件，服从上级领导工作安排。</t>
  </si>
  <si>
    <t xml:space="preserve">蔡宏艳 15367182295                 </t>
  </si>
  <si>
    <t>株洲市攸县网岭镇北联村南竹山组</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</si>
  <si>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</si>
  <si>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</si>
  <si>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</si>
  <si>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</si>
  <si>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</si>
  <si>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</si>
  <si>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</si>
  <si>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</si>
  <si>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</si>
  <si>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</si>
  <si>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</si>
  <si>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</si>
  <si>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</si>
  <si>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</si>
  <si>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</si>
  <si>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</si>
  <si>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</si>
  <si>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5000-10000</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</si>
  <si>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</si>
  <si>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</si>
  <si>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</si>
  <si>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</si>
  <si>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</si>
  <si>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</si>
  <si>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</si>
  <si>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</si>
  <si>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广东壹品慧科技有限公司攸县分公司</t>
  </si>
  <si>
    <t>安检员</t>
  </si>
  <si>
    <t>1、男 40岁以下，女 35 岁以下，高中及以上学历;2、有销售经验，建材、家电、保险行业经验优先;3、身体健康、有一定的沟通能力和语言表达能力:4、服从工作安排，能吃苦耐劳，有一定的抗压能力;5、自备交通工具。</t>
  </si>
  <si>
    <t>张女士19198190181</t>
  </si>
  <si>
    <t>湖南省株洲市攸县上云桥七里坪社区106国道旁</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</si>
  <si>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</si>
  <si>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</si>
  <si>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方正证券股份有限公司</t>
  </si>
  <si>
    <t>理财经理</t>
  </si>
  <si>
    <t>男女不限，35周岁以下，全日制本科以上，身体健康，工作积极</t>
  </si>
  <si>
    <t>任思宇
18873322991</t>
  </si>
  <si>
    <t>攸县联星街道大巷路46号</t>
  </si>
  <si>
    <t>理财型经纪人</t>
  </si>
  <si>
    <t>男女不限，35周岁以下，全日制大专以上，身体健康，工作积极</t>
  </si>
  <si>
    <t>株洲市佳东石油有限责任公司</t>
  </si>
  <si>
    <t>总经理助理</t>
  </si>
  <si>
    <t>1、男，25-48岁，本科以上学历；2、良好的团队协作精神；3、工作细致认真、有条理性，能吃苦耐劳，承受工作压力。</t>
  </si>
  <si>
    <t>5000-8000</t>
  </si>
  <si>
    <t>谭女士18273349200（微信同号）</t>
  </si>
  <si>
    <t>攸县新城中路</t>
  </si>
  <si>
    <t>储备站长</t>
  </si>
  <si>
    <t>1、男女不限，25-48岁，大专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6、有较强的抗压能力和承受能力，能吃苦耐劳，能及时完成各项工作计划和目标。</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</si>
  <si>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</si>
  <si>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</si>
  <si>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</si>
  <si>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</si>
  <si>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</si>
  <si>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</si>
  <si>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</si>
  <si>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</si>
  <si>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</si>
  <si>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</si>
  <si>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</si>
  <si>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</si>
  <si>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</si>
  <si>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机修工</t>
  </si>
  <si>
    <t>1、高中及以上学历，持焊工证，二年以上维修相关工作经验；2、熟悉化工设备相关知识，有较强的责任心，能吃苦耐劳；3、可以接受倒班，上四休二。</t>
  </si>
  <si>
    <t>蔡艳平
13975307589</t>
  </si>
  <si>
    <t>攸县工业园吉龙路7号</t>
  </si>
  <si>
    <t>湖南华纯材料科技有限公司</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</si>
  <si>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</si>
  <si>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</si>
  <si>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</si>
  <si>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</si>
  <si>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1、25-45岁男性，高中毕业；2、身体健康，能吃苦耐劳，严格遵守安全生产规程。</t>
  </si>
  <si>
    <t>多名</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</si>
  <si>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</si>
  <si>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</si>
  <si>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</si>
  <si>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</si>
  <si>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t>
  </si>
  <si>
    <t>底薪+提成3000-3500左右</t>
  </si>
  <si>
    <t>若干</t>
  </si>
  <si>
    <t>丁部长13975343252</t>
  </si>
  <si>
    <t>攸县谭桥街道流和社区</t>
  </si>
  <si>
    <t>主厨</t>
  </si>
  <si>
    <t>1、55岁以内,3年以上相关工作经验，在企事业单位食堂工作过优先；2、身体健康，无传染性疾病，有健康证，品格端正、有爱心、工作态度积极、忠诚守信，工作严谨敬业，责任心强；3、熟悉食品生产加工过程，熟知各种菜点的制作程序，有较强的管理经验，能有效合理的安排、分配工作，全面了解食品质量的要求和质量标准。</t>
  </si>
  <si>
    <t>底薪+提成4500元左右</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</si>
  <si>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</si>
  <si>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</si>
  <si>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</si>
  <si>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</si>
  <si>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</si>
  <si>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</si>
  <si>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</si>
  <si>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</si>
  <si>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</si>
  <si>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湖南湘楚人力资源有限公司</t>
  </si>
  <si>
    <t>男，22-45岁，电气专业优先，需持证上岗，会基本线路接线，能识基本图纸，能识梯形图的优先，优秀人员放宽年龄。</t>
  </si>
  <si>
    <t>4500（有工作经验者可面议）</t>
  </si>
  <si>
    <t>刘女士18975297025</t>
  </si>
  <si>
    <t>攸县网岭镇电厂内</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</si>
  <si>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</si>
  <si>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</si>
  <si>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</si>
  <si>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</si>
  <si>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</si>
  <si>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</si>
  <si>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</si>
  <si>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</si>
  <si>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</si>
  <si>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</si>
  <si>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</si>
  <si>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株洲地博光电材料有限公司</t>
  </si>
  <si>
    <t>设备维修工</t>
  </si>
  <si>
    <t>1、男，30-45周岁，高中或中专以上学历；2、身体健康，服从安排，能适应倒班；3、持低压电工证，三年以上自动化设备维修经验，懂气压和液压设备原理。</t>
  </si>
  <si>
    <t>5000-7000</t>
  </si>
  <si>
    <t>曾女士17773388167
刘女士19313320331</t>
  </si>
  <si>
    <t>株洲攸县吉龙路8号</t>
  </si>
  <si>
    <t>工程主任</t>
  </si>
  <si>
    <t>1.大专以上学历，工业工程等管理类相关专业优先；2.熟悉精益生产，熟悉Excel、Word、PowerPoint等办公软件以及AutoCAD绘图软件；3.一年以上项目开发，IE管理类经验，有淋涂行业或PC薄膜类生产经验优先考虑。</t>
  </si>
  <si>
    <t>8000-12000</t>
  </si>
  <si>
    <t>生产班长</t>
  </si>
  <si>
    <t>1、男，22-45岁，高中或中专以上学历；2、三年以上同岗位经验，能适应倒班；3、会简单的Office办公软件操作。</t>
  </si>
  <si>
    <t>株洲三亿化学建材科技发展有限公司</t>
  </si>
  <si>
    <t xml:space="preserve">
金属切削液-技术应用工程师
</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</si>
  <si>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</si>
  <si>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</si>
  <si>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</si>
  <si>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</si>
  <si>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</si>
  <si>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</si>
  <si>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8K-15K</t>
  </si>
  <si>
    <t>湖南省龙昊重工科技有限公司</t>
  </si>
  <si>
    <t>研发设计人员</t>
  </si>
  <si>
    <t>男女不限、年龄40岁以下，本科以上学历，熟悉压力容器设计、校核、审核工作，从事机械设计、制造两年以上，有责任心和良好的团队意识。</t>
  </si>
  <si>
    <t>6000-8000</t>
  </si>
  <si>
    <t>刘建兰
13787821887</t>
  </si>
  <si>
    <t>湖南省株洲攸县攸州工业园吉龙路</t>
  </si>
  <si>
    <t>铆工</t>
  </si>
  <si>
    <t>男性、40岁以下，高中以上学历，从事铆焊工作一年以上的经验，做事主动有责任心。</t>
  </si>
  <si>
    <t>焊工</t>
  </si>
  <si>
    <t>男性、40岁以下，初中以上学历，从事本职工作一年以上，持有焊工证者，做事主动有责任感。（学徒25岁以下）</t>
  </si>
  <si>
    <t>男，40岁以下，初中以上学历，从事本职工作一年以上，做事主动、积极，有责任心。</t>
  </si>
  <si>
    <t>攸县林森电器</t>
  </si>
  <si>
    <t>营业员</t>
  </si>
  <si>
    <t>女，35岁以下，高中及以上学历，沟通能力强，有相关经验者优先考虑。</t>
  </si>
  <si>
    <t>丁瑛 13077099010</t>
  </si>
  <si>
    <t>湖南省株洲攸县</t>
  </si>
  <si>
    <t>业务员</t>
  </si>
  <si>
    <t>不限男女，35岁以下，高中及以上学历，愿意跑市场，有相关经验者优先考虑。</t>
  </si>
  <si>
    <t>门店店长</t>
  </si>
  <si>
    <t>3年以上电器或建材行业销售管理经验者优先，具有较强的门店管理经验和强烈的事业责任心，市场洞察力和主动意识强</t>
  </si>
  <si>
    <t>店长助理</t>
  </si>
  <si>
    <t>3年以上电器或建材行业销售管理经验者优先，团队意识强</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</si>
  <si>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</si>
  <si>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</si>
  <si>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</si>
  <si>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</si>
  <si>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</si>
  <si>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</si>
  <si>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</si>
  <si>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</si>
  <si>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</si>
  <si>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</si>
  <si>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</si>
  <si>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</si>
  <si>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湖南天镒锆业科技有限公司</t>
  </si>
  <si>
    <t>质检员</t>
  </si>
  <si>
    <t>女性，30-45岁，中专以上学历，会基本电脑，能office文档制作收发。有质检工作经验者优先。为人踏实稳重责任心强，能够长期稳定</t>
  </si>
  <si>
    <t>周女士
15302397579</t>
  </si>
  <si>
    <t>攸州工业园龙山路</t>
  </si>
  <si>
    <t>湖南雅妃家纺有限责任公司</t>
  </si>
  <si>
    <t>质检工</t>
  </si>
  <si>
    <t>1、女，45周岁以下，初中以上文化程度，有一定的质检或缝纫工作经验；2、身体健康，道德品质好，服从管理，能吃苦耐劳；3、具备强烈的客户服务和团队合意识;具备良好的人际交往和沟通能力。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</si>
  <si>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</si>
  <si>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</si>
  <si>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</si>
  <si>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</si>
  <si>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男，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</si>
  <si>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湖南澳维膜科技有限公司</t>
  </si>
  <si>
    <t>操作工</t>
  </si>
  <si>
    <t>1、男，18-45岁，高中及以上学历；2、有良好的身体素质，能吃苦耐劳，有较强的责任心和工作严谨度；3、购买社保、上六休三、包吃住。</t>
  </si>
  <si>
    <t>彭娜13627339255丁思思
13789087747</t>
  </si>
  <si>
    <t>攸县工业园</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</si>
  <si>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</si>
  <si>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</si>
  <si>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</si>
  <si>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</si>
  <si>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年薪11-13万</t>
  </si>
  <si>
    <t>环保工程师</t>
  </si>
  <si>
    <t>1、本科及以上学历，化工、化学、环境工程等相关专业；2、一年以上工作经验；3、熟悉环保相关法律法规和标准要求；4、熟练掌握office办公软件。</t>
  </si>
  <si>
    <t>助理工程师</t>
  </si>
  <si>
    <t>1、男21-38岁，统招大专以上学历，质量/化学/高分子等专业；2、身体素质良好, 逻辑性强，有原则性, 高度责任心, 学习能力强。</t>
  </si>
  <si>
    <t>保安</t>
  </si>
  <si>
    <t>50岁以下，男，有保安工作经验的优先</t>
  </si>
  <si>
    <t>2000-3500</t>
  </si>
  <si>
    <t>湖南臻诚高分子新材料有限公司</t>
  </si>
  <si>
    <t>DCS系统操作员</t>
  </si>
  <si>
    <t>1.40岁以下，大专及以上文凭，化工相关专业优先；2、可接受应届毕业生。3、工作认真、负责；4、服从领导安排。</t>
  </si>
  <si>
    <t>陈琪18673371386</t>
  </si>
  <si>
    <t>攸州工业园龙山路与禹王路交汇处</t>
  </si>
  <si>
    <t>后勤</t>
  </si>
  <si>
    <t>工作内容：1、员工餐午餐和晚餐；2、办公楼三层楼公共区域卫生。要求：1、年龄55岁以下，身体健康；2、有相关工作经验；3、能做到不常请假，请假能找人替班</t>
  </si>
  <si>
    <t>湖南一田农业机械有限公司</t>
  </si>
  <si>
    <t>车床师傅</t>
  </si>
  <si>
    <t>45岁以下，有多年相关工作经验，</t>
  </si>
  <si>
    <t>5500-6500</t>
  </si>
  <si>
    <t>李先生13786346788</t>
  </si>
  <si>
    <t xml:space="preserve">湖南省攸县返乡创业园24栋   </t>
  </si>
  <si>
    <t>55岁以下，会二保焊</t>
  </si>
  <si>
    <t>5000-6000</t>
  </si>
  <si>
    <t>装配工</t>
  </si>
  <si>
    <t>50岁以下，有汽车机械维修和驾照优先</t>
  </si>
  <si>
    <t>4500-6000</t>
  </si>
  <si>
    <t>湖南旭日陶瓷有限公司</t>
  </si>
  <si>
    <t>20-50岁，男女不限，身体健康，吃苦耐劳，服从安排，三班倒、二班倒，不同岗位不同工资。</t>
  </si>
  <si>
    <t>4000-5500</t>
  </si>
  <si>
    <t>吴刘娜18373353177
（微信同号）</t>
  </si>
  <si>
    <t>攸县网岭循环经济园</t>
  </si>
  <si>
    <t>临时工</t>
  </si>
  <si>
    <t>20-53岁，男女不限，身体健康，吃苦耐劳，服从安排，三班倒</t>
  </si>
  <si>
    <t>20-45岁，男性，身体健康，吃苦耐劳，服从安排，有工厂机修工作经验优先，会电焊、氧焊、切割风割</t>
  </si>
  <si>
    <t>4500-6500</t>
  </si>
  <si>
    <t>20-45岁，男性，身体健康，吃苦耐劳，服从安排，有低压电工证。</t>
  </si>
  <si>
    <t>5000-6500</t>
  </si>
  <si>
    <t>湖南省永庆物业有限公司</t>
  </si>
  <si>
    <t>保洁员</t>
  </si>
  <si>
    <t>女，55岁以下，要求五官端正、身体健康、勤快</t>
  </si>
  <si>
    <t>面议、包吃包住</t>
  </si>
  <si>
    <t>单女士
17336680981</t>
  </si>
  <si>
    <t>农商银行</t>
  </si>
  <si>
    <t>男，60岁以下，要求五官端正、身体健康、勤快</t>
  </si>
  <si>
    <t>面议、不包吃住</t>
  </si>
  <si>
    <t>攸县人民医院</t>
  </si>
  <si>
    <t>环境卫生员</t>
  </si>
  <si>
    <t>攸县益丰大药房上云桥镇店</t>
  </si>
  <si>
    <t>药师</t>
  </si>
  <si>
    <t>女性，45岁以下，从事药房营销及管理工作经验两年以上，有药师证优先。</t>
  </si>
  <si>
    <t>上云桥镇</t>
  </si>
  <si>
    <t>攸县仁康诊所</t>
  </si>
  <si>
    <t>护士</t>
  </si>
  <si>
    <t>女性，45岁以下，从事护士岗位工作3年以上经验，有护士证。</t>
  </si>
  <si>
    <t>3000-4000</t>
  </si>
  <si>
    <t>云升山庄附近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</si>
</sst>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6" fillId="34" borderId="13"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38" fillId="4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8"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45" fillId="5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54" borderId="0" applyNumberFormat="0" applyBorder="0" applyAlignment="0" applyProtection="0">
      <alignment vertical="center"/>
    </xf>
    <xf numFmtId="0" fontId="40" fillId="38" borderId="0" applyNumberFormat="0" applyBorder="0" applyAlignment="0" applyProtection="0">
      <alignment vertical="center"/>
    </xf>
    <xf numFmtId="0" fontId="40" fillId="5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3" fillId="5" borderId="10" applyNumberFormat="0" applyAlignment="0" applyProtection="0">
      <alignment vertical="center"/>
    </xf>
    <xf numFmtId="0" fontId="35" fillId="59" borderId="0" applyNumberFormat="0" applyBorder="0" applyAlignment="0" applyProtection="0">
      <alignment vertical="center"/>
    </xf>
    <xf numFmtId="0" fontId="38" fillId="47" borderId="0" applyNumberFormat="0" applyBorder="0" applyAlignment="0" applyProtection="0">
      <alignment vertical="center"/>
    </xf>
    <xf numFmtId="0" fontId="35" fillId="36"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4" fillId="0" borderId="0">
      <alignment vertical="center"/>
    </xf>
    <xf numFmtId="0" fontId="35" fillId="4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59"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40" fillId="45"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5"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54" borderId="0" applyNumberFormat="0" applyBorder="0" applyAlignment="0" applyProtection="0">
      <alignment vertical="center"/>
    </xf>
    <xf numFmtId="0" fontId="35" fillId="59" borderId="0" applyNumberFormat="0" applyBorder="0" applyAlignment="0" applyProtection="0">
      <alignment vertical="center"/>
    </xf>
    <xf numFmtId="0" fontId="35" fillId="36"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1"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63"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4" fillId="0" borderId="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61" fillId="5" borderId="10" applyNumberForma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4" fillId="35" borderId="17" applyNumberFormat="0" applyFont="0" applyAlignment="0" applyProtection="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6" fillId="34" borderId="13"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53"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49" fillId="0" borderId="16" applyNumberFormat="0" applyFill="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35" fillId="48"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66" fillId="0" borderId="12"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2" fillId="4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46" borderId="0" applyNumberFormat="0" applyBorder="0" applyAlignment="0" applyProtection="0">
      <alignment vertical="center"/>
    </xf>
    <xf numFmtId="0" fontId="39" fillId="0" borderId="0" applyNumberFormat="0" applyFill="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5" fillId="46"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35" fillId="59"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2" borderId="5" applyNumberFormat="0" applyFont="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1"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8"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0" fillId="0" borderId="0">
      <alignment vertical="center"/>
    </xf>
    <xf numFmtId="0" fontId="42" fillId="4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44"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21" applyNumberFormat="0" applyFill="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58" fillId="0" borderId="11" applyNumberFormat="0" applyFill="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3"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4" fillId="7"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8" fillId="8" borderId="0" applyNumberFormat="0" applyBorder="0" applyAlignment="0" applyProtection="0">
      <alignment vertical="center"/>
    </xf>
    <xf numFmtId="0" fontId="35" fillId="48" borderId="0" applyNumberFormat="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8" fillId="6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22" applyNumberFormat="0" applyFill="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48" fillId="58" borderId="0" applyNumberFormat="0" applyBorder="0" applyAlignment="0" applyProtection="0">
      <alignment vertical="center"/>
    </xf>
    <xf numFmtId="0" fontId="35" fillId="53" borderId="0" applyNumberFormat="0" applyBorder="0" applyAlignment="0" applyProtection="0">
      <alignment vertical="center"/>
    </xf>
    <xf numFmtId="0" fontId="38" fillId="67" borderId="0" applyNumberFormat="0" applyBorder="0" applyAlignment="0" applyProtection="0">
      <alignment vertical="center"/>
    </xf>
    <xf numFmtId="0" fontId="36" fillId="34" borderId="13" applyNumberFormat="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48" fillId="58"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51" fillId="0" borderId="0" applyNumberFormat="0" applyFill="0" applyBorder="0" applyAlignment="0" applyProtection="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4" fillId="0" borderId="0">
      <alignment vertical="center"/>
    </xf>
    <xf numFmtId="0" fontId="35" fillId="0" borderId="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1" fillId="0" borderId="0" applyNumberFormat="0" applyFill="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9" fillId="0" borderId="24" applyNumberFormat="0" applyFill="0" applyAlignment="0" applyProtection="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7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4" fillId="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63"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1" fillId="0" borderId="21"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0" borderId="26"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8" fillId="39" borderId="0" applyNumberFormat="0" applyBorder="0" applyAlignment="0" applyProtection="0">
      <alignment vertical="center"/>
    </xf>
    <xf numFmtId="0" fontId="57" fillId="0" borderId="20" applyNumberFormat="0" applyFill="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35"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7" fillId="0" borderId="20" applyNumberFormat="0" applyFill="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56" borderId="0" applyNumberFormat="0" applyBorder="0" applyAlignment="0" applyProtection="0">
      <alignment vertical="center"/>
    </xf>
    <xf numFmtId="0" fontId="63" fillId="0" borderId="0" applyNumberFormat="0" applyFill="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4" fillId="0" borderId="0">
      <alignment vertical="center"/>
    </xf>
    <xf numFmtId="0" fontId="61" fillId="5" borderId="10" applyNumberFormat="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4" fillId="0" borderId="0">
      <alignment vertical="center"/>
    </xf>
    <xf numFmtId="0" fontId="34" fillId="0" borderId="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5"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7"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0"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9"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78" fillId="4" borderId="8" applyNumberFormat="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0" fillId="0" borderId="0" applyNumberFormat="0" applyFill="0" applyBorder="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30" applyNumberFormat="0" applyFill="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0" borderId="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8" fillId="72"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5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44"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50"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53" fillId="5" borderId="10"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2" fillId="44"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4"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5"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4"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7" fillId="0" borderId="0">
      <alignment vertical="center"/>
    </xf>
    <xf numFmtId="0" fontId="34" fillId="0" borderId="0">
      <alignment vertical="center"/>
    </xf>
  </cellStyleXfs>
  <cellXfs count="72">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6" fillId="0" borderId="1" xfId="719" applyFont="1" applyBorder="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8" fillId="0" borderId="2" xfId="2844"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3" xfId="0" applyFont="1" applyBorder="1" applyAlignment="1">
      <alignment horizontal="center" vertical="center"/>
    </xf>
    <xf numFmtId="0" fontId="6"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Fill="1" applyBorder="1" applyAlignment="1">
      <alignment horizontal="center" vertical="center" wrapText="1"/>
    </xf>
    <xf numFmtId="0" fontId="0" fillId="0" borderId="0" xfId="0" applyFill="1" applyBorder="1">
      <alignment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9" fillId="0" borderId="1" xfId="0" applyFont="1" applyBorder="1" applyAlignment="1">
      <alignment vertical="center" wrapText="1"/>
    </xf>
    <xf numFmtId="0" fontId="14"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1" xfId="0" applyFont="1" applyFill="1" applyBorder="1" applyAlignment="1">
      <alignment horizontal="center" vertical="center" wrapText="1"/>
    </xf>
    <xf numFmtId="0" fontId="14" fillId="0" borderId="3" xfId="0" applyFont="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2"/>
  <sheetViews>
    <sheetView tabSelected="1" zoomScale="120" zoomScaleNormal="120" workbookViewId="0">
      <pane ySplit="2" topLeftCell="A83" activePane="bottomLeft" state="frozen"/>
      <selection/>
      <selection pane="bottomLeft" activeCell="C99" sqref="C99"/>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9"/>
    </row>
    <row r="3" ht="25" customHeight="1" spans="1:8">
      <c r="A3" s="11">
        <f>MAX($A$2:A2)+1</f>
        <v>1</v>
      </c>
      <c r="B3" s="12" t="s">
        <v>9</v>
      </c>
      <c r="C3" s="12" t="s">
        <v>10</v>
      </c>
      <c r="D3" s="13" t="s">
        <v>11</v>
      </c>
      <c r="E3" s="14" t="s">
        <v>12</v>
      </c>
      <c r="F3" s="14">
        <v>12</v>
      </c>
      <c r="G3" s="15" t="s">
        <v>13</v>
      </c>
      <c r="H3" s="14" t="s">
        <v>14</v>
      </c>
    </row>
    <row r="4" ht="35" customHeight="1" spans="1:8">
      <c r="A4" s="16"/>
      <c r="B4" s="12"/>
      <c r="C4" s="12" t="s">
        <v>15</v>
      </c>
      <c r="D4" s="13" t="s">
        <v>16</v>
      </c>
      <c r="E4" s="14" t="s">
        <v>17</v>
      </c>
      <c r="F4" s="14">
        <v>1</v>
      </c>
      <c r="G4" s="15"/>
      <c r="H4" s="14"/>
    </row>
    <row r="5" ht="43" customHeight="1" spans="1:8">
      <c r="A5" s="16"/>
      <c r="B5" s="12"/>
      <c r="C5" s="12" t="s">
        <v>18</v>
      </c>
      <c r="D5" s="13" t="s">
        <v>19</v>
      </c>
      <c r="E5" s="14" t="s">
        <v>20</v>
      </c>
      <c r="F5" s="14">
        <v>1</v>
      </c>
      <c r="G5" s="15"/>
      <c r="H5" s="14"/>
    </row>
    <row r="6" ht="56" customHeight="1" spans="1:8">
      <c r="A6" s="16"/>
      <c r="B6" s="12"/>
      <c r="C6" s="12" t="s">
        <v>21</v>
      </c>
      <c r="D6" s="13" t="s">
        <v>22</v>
      </c>
      <c r="E6" s="14" t="s">
        <v>23</v>
      </c>
      <c r="F6" s="14">
        <v>1</v>
      </c>
      <c r="G6" s="15"/>
      <c r="H6" s="14"/>
    </row>
    <row r="7" ht="29" customHeight="1" spans="1:8">
      <c r="A7" s="16"/>
      <c r="B7" s="12"/>
      <c r="C7" s="12" t="s">
        <v>24</v>
      </c>
      <c r="D7" s="13" t="s">
        <v>25</v>
      </c>
      <c r="E7" s="14" t="s">
        <v>23</v>
      </c>
      <c r="F7" s="14">
        <v>1</v>
      </c>
      <c r="G7" s="15"/>
      <c r="H7" s="14"/>
    </row>
    <row r="8" ht="31" customHeight="1" spans="1:8">
      <c r="A8" s="16"/>
      <c r="B8" s="12"/>
      <c r="C8" s="12" t="s">
        <v>26</v>
      </c>
      <c r="D8" s="13" t="s">
        <v>27</v>
      </c>
      <c r="E8" s="14" t="s">
        <v>23</v>
      </c>
      <c r="F8" s="14">
        <v>2</v>
      </c>
      <c r="G8" s="15"/>
      <c r="H8" s="14"/>
    </row>
    <row r="9" ht="57" customHeight="1" spans="1:8">
      <c r="A9" s="17">
        <f>MAX($A$2:A8)+1</f>
        <v>2</v>
      </c>
      <c r="B9" s="12" t="s">
        <v>28</v>
      </c>
      <c r="C9" s="18" t="s">
        <v>29</v>
      </c>
      <c r="D9" s="19" t="s">
        <v>30</v>
      </c>
      <c r="E9" s="20" t="s">
        <v>31</v>
      </c>
      <c r="F9" s="20">
        <v>10</v>
      </c>
      <c r="G9" s="14" t="s">
        <v>32</v>
      </c>
      <c r="H9" s="14" t="s">
        <v>33</v>
      </c>
    </row>
    <row r="10" ht="24" customHeight="1" spans="1:8">
      <c r="A10" s="21">
        <f>MAX($A$2:A9)+1</f>
        <v>3</v>
      </c>
      <c r="B10" s="22" t="s">
        <v>34</v>
      </c>
      <c r="C10" s="18" t="s">
        <v>35</v>
      </c>
      <c r="D10" s="19" t="s">
        <v>36</v>
      </c>
      <c r="E10" s="20" t="s">
        <v>37</v>
      </c>
      <c r="F10" s="23">
        <v>3</v>
      </c>
      <c r="G10" s="24" t="s">
        <v>38</v>
      </c>
      <c r="H10" s="24" t="s">
        <v>39</v>
      </c>
    </row>
    <row r="11" ht="31" customHeight="1" spans="1:8">
      <c r="A11" s="21"/>
      <c r="B11" s="22"/>
      <c r="C11" s="24" t="s">
        <v>40</v>
      </c>
      <c r="D11" s="25" t="s">
        <v>41</v>
      </c>
      <c r="E11" s="14" t="s">
        <v>42</v>
      </c>
      <c r="F11" s="14">
        <v>10</v>
      </c>
      <c r="G11" s="24"/>
      <c r="H11" s="24"/>
    </row>
    <row r="12" ht="31" customHeight="1" spans="1:8">
      <c r="A12" s="21"/>
      <c r="B12" s="22"/>
      <c r="C12" s="18" t="s">
        <v>43</v>
      </c>
      <c r="D12" s="19" t="s">
        <v>44</v>
      </c>
      <c r="E12" s="20" t="s">
        <v>45</v>
      </c>
      <c r="F12" s="23">
        <v>2</v>
      </c>
      <c r="G12" s="24"/>
      <c r="H12" s="24"/>
    </row>
    <row r="13" ht="31" customHeight="1" spans="1:8">
      <c r="A13" s="21"/>
      <c r="B13" s="22"/>
      <c r="C13" s="18" t="s">
        <v>46</v>
      </c>
      <c r="D13" s="19" t="s">
        <v>47</v>
      </c>
      <c r="E13" s="20" t="s">
        <v>42</v>
      </c>
      <c r="F13" s="23">
        <v>1</v>
      </c>
      <c r="G13" s="24"/>
      <c r="H13" s="24"/>
    </row>
    <row r="14" ht="23" customHeight="1" spans="1:8">
      <c r="A14" s="21"/>
      <c r="B14" s="22"/>
      <c r="C14" s="18" t="s">
        <v>48</v>
      </c>
      <c r="D14" s="19" t="s">
        <v>49</v>
      </c>
      <c r="E14" s="20" t="s">
        <v>50</v>
      </c>
      <c r="F14" s="23">
        <v>1</v>
      </c>
      <c r="G14" s="24"/>
      <c r="H14" s="24"/>
    </row>
    <row r="15" ht="44" customHeight="1" spans="1:8">
      <c r="A15" s="21"/>
      <c r="B15" s="22"/>
      <c r="C15" s="24" t="s">
        <v>51</v>
      </c>
      <c r="D15" s="25" t="s">
        <v>52</v>
      </c>
      <c r="E15" s="14" t="s">
        <v>53</v>
      </c>
      <c r="F15" s="14">
        <v>1</v>
      </c>
      <c r="G15" s="24"/>
      <c r="H15" s="24"/>
    </row>
    <row r="16" ht="45" customHeight="1" spans="1:8">
      <c r="A16" s="21">
        <f>MAX($A$2:A15)+1</f>
        <v>4</v>
      </c>
      <c r="B16" s="22" t="s">
        <v>54</v>
      </c>
      <c r="C16" s="26" t="s">
        <v>10</v>
      </c>
      <c r="D16" s="25" t="s">
        <v>55</v>
      </c>
      <c r="E16" s="14" t="s">
        <v>56</v>
      </c>
      <c r="F16" s="14">
        <v>5</v>
      </c>
      <c r="G16" s="24" t="s">
        <v>57</v>
      </c>
      <c r="H16" s="24" t="s">
        <v>58</v>
      </c>
    </row>
    <row r="17" ht="59" customHeight="1" spans="1:8">
      <c r="A17" s="21">
        <f>MAX($A$2:A16)+1</f>
        <v>5</v>
      </c>
      <c r="B17" s="22" t="s">
        <v>59</v>
      </c>
      <c r="C17" s="27" t="s">
        <v>60</v>
      </c>
      <c r="D17" s="28" t="s">
        <v>61</v>
      </c>
      <c r="E17" s="29" t="s">
        <v>23</v>
      </c>
      <c r="F17" s="30">
        <v>1</v>
      </c>
      <c r="G17" s="31" t="s">
        <v>62</v>
      </c>
      <c r="H17" s="31" t="s">
        <v>63</v>
      </c>
    </row>
    <row r="18" ht="72" customHeight="1" spans="1:8">
      <c r="A18" s="21"/>
      <c r="B18" s="22"/>
      <c r="C18" s="27" t="s">
        <v>64</v>
      </c>
      <c r="D18" s="28" t="s">
        <v>65</v>
      </c>
      <c r="E18" s="29" t="s">
        <v>23</v>
      </c>
      <c r="F18" s="30">
        <v>1</v>
      </c>
      <c r="G18" s="32"/>
      <c r="H18" s="32"/>
    </row>
    <row r="19" ht="50" customHeight="1" spans="1:8">
      <c r="A19" s="21"/>
      <c r="B19" s="22"/>
      <c r="C19" s="27" t="s">
        <v>66</v>
      </c>
      <c r="D19" s="28" t="s">
        <v>67</v>
      </c>
      <c r="E19" s="29" t="s">
        <v>23</v>
      </c>
      <c r="F19" s="30">
        <v>1</v>
      </c>
      <c r="G19" s="32"/>
      <c r="H19" s="32"/>
    </row>
    <row r="20" ht="30" customHeight="1" spans="1:8">
      <c r="A20" s="33">
        <f>MAX($A$2:A19)+1</f>
        <v>6</v>
      </c>
      <c r="B20" s="34" t="s">
        <v>68</v>
      </c>
      <c r="C20" s="12" t="s">
        <v>69</v>
      </c>
      <c r="D20" s="35" t="s">
        <v>70</v>
      </c>
      <c r="E20" s="36" t="s">
        <v>71</v>
      </c>
      <c r="F20" s="14">
        <v>10</v>
      </c>
      <c r="G20" s="37" t="s">
        <v>72</v>
      </c>
      <c r="H20" s="37" t="s">
        <v>73</v>
      </c>
    </row>
    <row r="21" ht="38" customHeight="1" spans="1:8">
      <c r="A21" s="38"/>
      <c r="B21" s="34"/>
      <c r="C21" s="12" t="s">
        <v>74</v>
      </c>
      <c r="D21" s="35" t="s">
        <v>75</v>
      </c>
      <c r="E21" s="36" t="s">
        <v>37</v>
      </c>
      <c r="F21" s="14">
        <v>2</v>
      </c>
      <c r="G21" s="37"/>
      <c r="H21" s="37"/>
    </row>
    <row r="22" ht="38" customHeight="1" spans="1:8">
      <c r="A22" s="38"/>
      <c r="B22" s="34"/>
      <c r="C22" s="12" t="s">
        <v>76</v>
      </c>
      <c r="D22" s="35" t="s">
        <v>77</v>
      </c>
      <c r="E22" s="36" t="s">
        <v>37</v>
      </c>
      <c r="F22" s="14">
        <v>4</v>
      </c>
      <c r="G22" s="37"/>
      <c r="H22" s="37"/>
    </row>
    <row r="23" ht="43" customHeight="1" spans="1:8">
      <c r="A23" s="39"/>
      <c r="B23" s="34"/>
      <c r="C23" s="12" t="s">
        <v>78</v>
      </c>
      <c r="D23" s="35" t="s">
        <v>79</v>
      </c>
      <c r="E23" s="36" t="s">
        <v>80</v>
      </c>
      <c r="F23" s="14">
        <v>4</v>
      </c>
      <c r="G23" s="37"/>
      <c r="H23" s="37"/>
    </row>
    <row r="24" ht="45" customHeight="1" spans="1:8">
      <c r="A24" s="21">
        <f>MAX($A$2:A23)+1</f>
        <v>7</v>
      </c>
      <c r="B24" s="12" t="s">
        <v>81</v>
      </c>
      <c r="C24" s="12" t="s">
        <v>82</v>
      </c>
      <c r="D24" s="35" t="s">
        <v>83</v>
      </c>
      <c r="E24" s="36" t="s">
        <v>12</v>
      </c>
      <c r="F24" s="14">
        <v>1</v>
      </c>
      <c r="G24" s="15" t="s">
        <v>84</v>
      </c>
      <c r="H24" s="14" t="s">
        <v>85</v>
      </c>
    </row>
    <row r="25" ht="45" customHeight="1" spans="1:8">
      <c r="A25" s="40">
        <f>MAX($A$2:A24)+1</f>
        <v>8</v>
      </c>
      <c r="B25" s="34" t="s">
        <v>86</v>
      </c>
      <c r="C25" s="12" t="s">
        <v>87</v>
      </c>
      <c r="D25" s="35" t="s">
        <v>88</v>
      </c>
      <c r="E25" s="36" t="s">
        <v>89</v>
      </c>
      <c r="F25" s="14">
        <v>2</v>
      </c>
      <c r="G25" s="37" t="s">
        <v>90</v>
      </c>
      <c r="H25" s="37" t="s">
        <v>91</v>
      </c>
    </row>
    <row r="26" ht="45" customHeight="1" spans="1:8">
      <c r="A26" s="41"/>
      <c r="B26" s="34"/>
      <c r="C26" s="12" t="s">
        <v>92</v>
      </c>
      <c r="D26" s="35" t="s">
        <v>93</v>
      </c>
      <c r="E26" s="36" t="s">
        <v>94</v>
      </c>
      <c r="F26" s="14">
        <v>2</v>
      </c>
      <c r="G26" s="37"/>
      <c r="H26" s="37"/>
    </row>
    <row r="27" ht="33" customHeight="1" spans="1:8">
      <c r="A27" s="42">
        <f>MAX($A$2:A26)+1</f>
        <v>9</v>
      </c>
      <c r="B27" s="43" t="s">
        <v>95</v>
      </c>
      <c r="C27" s="12" t="s">
        <v>96</v>
      </c>
      <c r="D27" s="35" t="s">
        <v>97</v>
      </c>
      <c r="E27" s="36" t="s">
        <v>98</v>
      </c>
      <c r="F27" s="14">
        <v>5</v>
      </c>
      <c r="G27" s="44" t="s">
        <v>99</v>
      </c>
      <c r="H27" s="44" t="s">
        <v>100</v>
      </c>
    </row>
    <row r="28" ht="56" customHeight="1" spans="1:8">
      <c r="A28" s="42"/>
      <c r="B28" s="45"/>
      <c r="C28" s="12" t="s">
        <v>101</v>
      </c>
      <c r="D28" s="35" t="s">
        <v>102</v>
      </c>
      <c r="E28" s="36" t="s">
        <v>103</v>
      </c>
      <c r="F28" s="14">
        <v>1</v>
      </c>
      <c r="G28" s="46"/>
      <c r="H28" s="47"/>
    </row>
    <row r="29" ht="36" customHeight="1" spans="1:8">
      <c r="A29" s="42"/>
      <c r="B29" s="45"/>
      <c r="C29" s="12" t="s">
        <v>104</v>
      </c>
      <c r="D29" s="35" t="s">
        <v>105</v>
      </c>
      <c r="E29" s="36" t="s">
        <v>106</v>
      </c>
      <c r="F29" s="14">
        <v>2</v>
      </c>
      <c r="G29" s="44" t="s">
        <v>107</v>
      </c>
      <c r="H29" s="47"/>
    </row>
    <row r="30" ht="28" customHeight="1" spans="1:8">
      <c r="A30" s="42"/>
      <c r="B30" s="45"/>
      <c r="C30" s="12" t="s">
        <v>108</v>
      </c>
      <c r="D30" s="35" t="s">
        <v>109</v>
      </c>
      <c r="E30" s="36" t="s">
        <v>23</v>
      </c>
      <c r="F30" s="14">
        <v>5</v>
      </c>
      <c r="G30" s="47"/>
      <c r="H30" s="47"/>
    </row>
    <row r="31" ht="37" customHeight="1" spans="1:8">
      <c r="A31" s="42"/>
      <c r="B31" s="48"/>
      <c r="C31" s="12" t="s">
        <v>110</v>
      </c>
      <c r="D31" s="35" t="s">
        <v>111</v>
      </c>
      <c r="E31" s="36" t="s">
        <v>56</v>
      </c>
      <c r="F31" s="14">
        <v>1</v>
      </c>
      <c r="G31" s="46"/>
      <c r="H31" s="46"/>
    </row>
    <row r="32" ht="48" customHeight="1" spans="1:8">
      <c r="A32" s="40">
        <f>MAX($A$2:A31)+1</f>
        <v>10</v>
      </c>
      <c r="B32" s="22" t="s">
        <v>112</v>
      </c>
      <c r="C32" s="27" t="s">
        <v>113</v>
      </c>
      <c r="D32" s="49" t="s">
        <v>114</v>
      </c>
      <c r="E32" s="36" t="s">
        <v>23</v>
      </c>
      <c r="F32" s="27">
        <v>2</v>
      </c>
      <c r="G32" s="27" t="s">
        <v>115</v>
      </c>
      <c r="H32" s="27" t="s">
        <v>116</v>
      </c>
    </row>
    <row r="33" ht="60" customHeight="1" spans="1:8">
      <c r="A33" s="50"/>
      <c r="B33" s="22"/>
      <c r="C33" s="27" t="s">
        <v>117</v>
      </c>
      <c r="D33" s="49" t="s">
        <v>118</v>
      </c>
      <c r="E33" s="36" t="s">
        <v>23</v>
      </c>
      <c r="F33" s="27">
        <v>1</v>
      </c>
      <c r="G33" s="27"/>
      <c r="H33" s="27"/>
    </row>
    <row r="34" ht="36" customHeight="1" spans="1:8">
      <c r="A34" s="42">
        <f>MAX($A$2:A33)+1</f>
        <v>11</v>
      </c>
      <c r="B34" s="22" t="s">
        <v>119</v>
      </c>
      <c r="C34" s="27" t="s">
        <v>120</v>
      </c>
      <c r="D34" s="49" t="s">
        <v>121</v>
      </c>
      <c r="E34" s="27" t="s">
        <v>103</v>
      </c>
      <c r="F34" s="27">
        <v>5</v>
      </c>
      <c r="G34" s="27" t="s">
        <v>122</v>
      </c>
      <c r="H34" s="27" t="s">
        <v>123</v>
      </c>
    </row>
    <row r="35" ht="36" customHeight="1" spans="1:8">
      <c r="A35" s="42"/>
      <c r="B35" s="22"/>
      <c r="C35" s="27" t="s">
        <v>124</v>
      </c>
      <c r="D35" s="49" t="s">
        <v>125</v>
      </c>
      <c r="E35" s="27" t="s">
        <v>103</v>
      </c>
      <c r="F35" s="27">
        <v>5</v>
      </c>
      <c r="G35" s="27"/>
      <c r="H35" s="27"/>
    </row>
    <row r="36" ht="37" customHeight="1" spans="1:8">
      <c r="A36" s="42">
        <f>MAX($A$2:A35)+1</f>
        <v>12</v>
      </c>
      <c r="B36" s="34" t="s">
        <v>126</v>
      </c>
      <c r="C36" s="12" t="s">
        <v>127</v>
      </c>
      <c r="D36" s="35" t="s">
        <v>128</v>
      </c>
      <c r="E36" s="36" t="s">
        <v>129</v>
      </c>
      <c r="F36" s="14">
        <v>1</v>
      </c>
      <c r="G36" s="37" t="s">
        <v>130</v>
      </c>
      <c r="H36" s="37" t="s">
        <v>131</v>
      </c>
    </row>
    <row r="37" ht="73" customHeight="1" spans="1:8">
      <c r="A37" s="42"/>
      <c r="B37" s="34"/>
      <c r="C37" s="12" t="s">
        <v>132</v>
      </c>
      <c r="D37" s="35" t="s">
        <v>133</v>
      </c>
      <c r="E37" s="36" t="s">
        <v>45</v>
      </c>
      <c r="F37" s="14">
        <v>2</v>
      </c>
      <c r="G37" s="37"/>
      <c r="H37" s="37"/>
    </row>
    <row r="38" ht="75" customHeight="1" spans="1:8">
      <c r="A38" s="42">
        <f>MAX($A$2:A37)+1</f>
        <v>13</v>
      </c>
      <c r="B38" s="34" t="s">
        <v>134</v>
      </c>
      <c r="C38" s="12" t="s">
        <v>135</v>
      </c>
      <c r="D38" s="35" t="s">
        <v>136</v>
      </c>
      <c r="E38" s="36" t="s">
        <v>137</v>
      </c>
      <c r="F38" s="14">
        <v>28</v>
      </c>
      <c r="G38" s="37" t="s">
        <v>138</v>
      </c>
      <c r="H38" s="37" t="s">
        <v>139</v>
      </c>
    </row>
    <row r="39" ht="62" customHeight="1" spans="1:8">
      <c r="A39" s="42"/>
      <c r="B39" s="34"/>
      <c r="C39" s="12" t="s">
        <v>140</v>
      </c>
      <c r="D39" s="35" t="s">
        <v>141</v>
      </c>
      <c r="E39" s="36" t="s">
        <v>142</v>
      </c>
      <c r="F39" s="14">
        <v>18</v>
      </c>
      <c r="G39" s="37"/>
      <c r="H39" s="37"/>
    </row>
    <row r="40" ht="73" customHeight="1" spans="1:8">
      <c r="A40" s="42"/>
      <c r="B40" s="34"/>
      <c r="C40" s="12" t="s">
        <v>143</v>
      </c>
      <c r="D40" s="35" t="s">
        <v>144</v>
      </c>
      <c r="E40" s="36" t="s">
        <v>145</v>
      </c>
      <c r="F40" s="14">
        <v>20</v>
      </c>
      <c r="G40" s="37"/>
      <c r="H40" s="37"/>
    </row>
    <row r="41" ht="40" customHeight="1" spans="1:8">
      <c r="A41" s="42">
        <f>MAX($A$2:A40)+1</f>
        <v>14</v>
      </c>
      <c r="B41" s="12" t="s">
        <v>146</v>
      </c>
      <c r="C41" s="12" t="s">
        <v>147</v>
      </c>
      <c r="D41" s="51" t="s">
        <v>148</v>
      </c>
      <c r="E41" s="14" t="s">
        <v>12</v>
      </c>
      <c r="F41" s="12">
        <v>2</v>
      </c>
      <c r="G41" s="14" t="s">
        <v>149</v>
      </c>
      <c r="H41" s="14" t="s">
        <v>150</v>
      </c>
    </row>
    <row r="42" ht="83" customHeight="1" spans="1:8">
      <c r="A42" s="42">
        <f>MAX($A$2:A41)+1</f>
        <v>15</v>
      </c>
      <c r="B42" s="12" t="s">
        <v>151</v>
      </c>
      <c r="C42" s="27" t="s">
        <v>152</v>
      </c>
      <c r="D42" s="49" t="s">
        <v>153</v>
      </c>
      <c r="E42" s="14" t="s">
        <v>23</v>
      </c>
      <c r="F42" s="12">
        <v>1</v>
      </c>
      <c r="G42" s="14" t="s">
        <v>154</v>
      </c>
      <c r="H42" s="14" t="s">
        <v>155</v>
      </c>
    </row>
    <row r="43" ht="30" customHeight="1" spans="1:8">
      <c r="A43" s="42"/>
      <c r="B43" s="12"/>
      <c r="C43" s="27" t="s">
        <v>10</v>
      </c>
      <c r="D43" s="49" t="s">
        <v>156</v>
      </c>
      <c r="E43" s="14" t="s">
        <v>53</v>
      </c>
      <c r="F43" s="12" t="s">
        <v>157</v>
      </c>
      <c r="G43" s="14"/>
      <c r="H43" s="14"/>
    </row>
    <row r="44" ht="45" customHeight="1" spans="1:8">
      <c r="A44" s="42"/>
      <c r="B44" s="12"/>
      <c r="C44" s="27" t="s">
        <v>158</v>
      </c>
      <c r="D44" s="49" t="s">
        <v>159</v>
      </c>
      <c r="E44" s="14" t="s">
        <v>12</v>
      </c>
      <c r="F44" s="12">
        <v>3</v>
      </c>
      <c r="G44" s="14"/>
      <c r="H44" s="14"/>
    </row>
    <row r="45" ht="59" customHeight="1" spans="1:8">
      <c r="A45" s="50">
        <f>MAX($A$2:A44)+1</f>
        <v>16</v>
      </c>
      <c r="B45" s="52" t="s">
        <v>160</v>
      </c>
      <c r="C45" s="26" t="s">
        <v>161</v>
      </c>
      <c r="D45" s="25" t="s">
        <v>162</v>
      </c>
      <c r="E45" s="14" t="s">
        <v>163</v>
      </c>
      <c r="F45" s="14" t="s">
        <v>164</v>
      </c>
      <c r="G45" s="53" t="s">
        <v>165</v>
      </c>
      <c r="H45" s="53" t="s">
        <v>166</v>
      </c>
    </row>
    <row r="46" ht="56" customHeight="1" spans="1:8">
      <c r="A46" s="41"/>
      <c r="B46" s="54"/>
      <c r="C46" s="27" t="s">
        <v>167</v>
      </c>
      <c r="D46" s="49" t="s">
        <v>168</v>
      </c>
      <c r="E46" s="27" t="s">
        <v>169</v>
      </c>
      <c r="F46" s="27">
        <v>1</v>
      </c>
      <c r="G46" s="55"/>
      <c r="H46" s="55"/>
    </row>
    <row r="47" ht="56" customHeight="1" spans="1:8">
      <c r="A47" s="42">
        <f>MAX($A$2:A45)+1</f>
        <v>17</v>
      </c>
      <c r="B47" s="22" t="s">
        <v>170</v>
      </c>
      <c r="C47" s="27" t="s">
        <v>171</v>
      </c>
      <c r="D47" s="49" t="s">
        <v>172</v>
      </c>
      <c r="E47" s="27" t="s">
        <v>173</v>
      </c>
      <c r="F47" s="27">
        <v>4</v>
      </c>
      <c r="G47" s="27" t="s">
        <v>174</v>
      </c>
      <c r="H47" s="27" t="s">
        <v>175</v>
      </c>
    </row>
    <row r="48" ht="35" customHeight="1" spans="1:8">
      <c r="A48" s="42"/>
      <c r="B48" s="22"/>
      <c r="C48" s="27" t="s">
        <v>176</v>
      </c>
      <c r="D48" s="49" t="s">
        <v>177</v>
      </c>
      <c r="E48" s="27" t="s">
        <v>178</v>
      </c>
      <c r="F48" s="27">
        <v>2</v>
      </c>
      <c r="G48" s="27"/>
      <c r="H48" s="27"/>
    </row>
    <row r="49" ht="44" customHeight="1" spans="1:8">
      <c r="A49" s="42">
        <f>MAX($A$2:A48)+1</f>
        <v>18</v>
      </c>
      <c r="B49" s="34" t="s">
        <v>179</v>
      </c>
      <c r="C49" s="12" t="s">
        <v>82</v>
      </c>
      <c r="D49" s="35" t="s">
        <v>180</v>
      </c>
      <c r="E49" s="36" t="s">
        <v>181</v>
      </c>
      <c r="F49" s="56">
        <v>3</v>
      </c>
      <c r="G49" s="37" t="s">
        <v>182</v>
      </c>
      <c r="H49" s="37" t="s">
        <v>183</v>
      </c>
    </row>
    <row r="50" ht="44" customHeight="1" spans="1:8">
      <c r="A50" s="42">
        <f>MAX($A$2:A49)+1</f>
        <v>19</v>
      </c>
      <c r="B50" s="22" t="s">
        <v>184</v>
      </c>
      <c r="C50" s="26" t="s">
        <v>185</v>
      </c>
      <c r="D50" s="25" t="s">
        <v>186</v>
      </c>
      <c r="E50" s="14" t="s">
        <v>23</v>
      </c>
      <c r="F50" s="14">
        <v>2</v>
      </c>
      <c r="G50" s="24" t="s">
        <v>187</v>
      </c>
      <c r="H50" s="24" t="s">
        <v>188</v>
      </c>
    </row>
    <row r="51" ht="35" customHeight="1" spans="1:8">
      <c r="A51" s="42"/>
      <c r="B51" s="22"/>
      <c r="C51" s="26" t="s">
        <v>189</v>
      </c>
      <c r="D51" s="25" t="s">
        <v>190</v>
      </c>
      <c r="E51" s="14" t="s">
        <v>23</v>
      </c>
      <c r="F51" s="14">
        <v>3</v>
      </c>
      <c r="G51" s="24"/>
      <c r="H51" s="24"/>
    </row>
    <row r="52" ht="43" customHeight="1" spans="1:8">
      <c r="A52" s="42"/>
      <c r="B52" s="22"/>
      <c r="C52" s="26" t="s">
        <v>191</v>
      </c>
      <c r="D52" s="25" t="s">
        <v>192</v>
      </c>
      <c r="E52" s="14" t="s">
        <v>23</v>
      </c>
      <c r="F52" s="14">
        <v>3</v>
      </c>
      <c r="G52" s="24"/>
      <c r="H52" s="24"/>
    </row>
    <row r="53" ht="33" customHeight="1" spans="1:8">
      <c r="A53" s="42"/>
      <c r="B53" s="22"/>
      <c r="C53" s="26" t="s">
        <v>193</v>
      </c>
      <c r="D53" s="25" t="s">
        <v>194</v>
      </c>
      <c r="E53" s="14" t="s">
        <v>23</v>
      </c>
      <c r="F53" s="14">
        <v>10</v>
      </c>
      <c r="G53" s="24"/>
      <c r="H53" s="24"/>
    </row>
    <row r="54" customFormat="1" ht="40" customHeight="1" spans="1:9">
      <c r="A54" s="50">
        <f>MAX($A$2:A53)+1</f>
        <v>20</v>
      </c>
      <c r="B54" s="27" t="s">
        <v>195</v>
      </c>
      <c r="C54" s="27" t="s">
        <v>196</v>
      </c>
      <c r="D54" s="49" t="s">
        <v>197</v>
      </c>
      <c r="E54" s="27" t="s">
        <v>198</v>
      </c>
      <c r="F54" s="27">
        <v>2</v>
      </c>
      <c r="G54" s="31" t="s">
        <v>199</v>
      </c>
      <c r="H54" s="31" t="s">
        <v>200</v>
      </c>
      <c r="I54" s="8"/>
    </row>
    <row r="55" customFormat="1" ht="53" customHeight="1" spans="1:9">
      <c r="A55" s="50"/>
      <c r="B55" s="27"/>
      <c r="C55" s="27" t="s">
        <v>201</v>
      </c>
      <c r="D55" s="49" t="s">
        <v>202</v>
      </c>
      <c r="E55" s="27" t="s">
        <v>203</v>
      </c>
      <c r="F55" s="27">
        <v>1</v>
      </c>
      <c r="G55" s="32"/>
      <c r="H55" s="32"/>
      <c r="I55" s="8"/>
    </row>
    <row r="56" customFormat="1" ht="40" customHeight="1" spans="1:9">
      <c r="A56" s="41"/>
      <c r="B56" s="27"/>
      <c r="C56" s="27" t="s">
        <v>204</v>
      </c>
      <c r="D56" s="49" t="s">
        <v>205</v>
      </c>
      <c r="E56" s="27" t="s">
        <v>198</v>
      </c>
      <c r="F56" s="27">
        <v>2</v>
      </c>
      <c r="G56" s="57"/>
      <c r="H56" s="57"/>
      <c r="I56" s="8"/>
    </row>
    <row r="57" customFormat="1" ht="52" customHeight="1" spans="1:9">
      <c r="A57" s="50">
        <f>MAX($A$2:A56)+1</f>
        <v>21</v>
      </c>
      <c r="B57" s="58" t="s">
        <v>206</v>
      </c>
      <c r="C57" s="27" t="s">
        <v>207</v>
      </c>
      <c r="D57" s="49" t="s">
        <v>208</v>
      </c>
      <c r="E57" s="27" t="s">
        <v>209</v>
      </c>
      <c r="F57" s="27">
        <v>2</v>
      </c>
      <c r="G57" s="32" t="s">
        <v>210</v>
      </c>
      <c r="H57" s="32" t="s">
        <v>211</v>
      </c>
      <c r="I57" s="8"/>
    </row>
    <row r="58" customFormat="1" ht="49" customHeight="1" spans="1:9">
      <c r="A58" s="41"/>
      <c r="B58" s="54"/>
      <c r="C58" s="27" t="s">
        <v>212</v>
      </c>
      <c r="D58" s="49" t="s">
        <v>213</v>
      </c>
      <c r="E58" s="27" t="s">
        <v>214</v>
      </c>
      <c r="F58" s="27">
        <v>1</v>
      </c>
      <c r="G58" s="57"/>
      <c r="H58" s="57"/>
      <c r="I58" s="8"/>
    </row>
    <row r="59" s="1" customFormat="1" ht="45" customHeight="1" spans="1:9">
      <c r="A59" s="40">
        <f>MAX($A$2:A58)+1</f>
        <v>22</v>
      </c>
      <c r="B59" s="22" t="s">
        <v>215</v>
      </c>
      <c r="C59" s="26" t="s">
        <v>216</v>
      </c>
      <c r="D59" s="25" t="s">
        <v>217</v>
      </c>
      <c r="E59" s="14" t="s">
        <v>218</v>
      </c>
      <c r="F59" s="12">
        <v>2</v>
      </c>
      <c r="G59" s="24" t="s">
        <v>219</v>
      </c>
      <c r="H59" s="24" t="s">
        <v>220</v>
      </c>
      <c r="I59" s="59"/>
    </row>
    <row r="60" s="1" customFormat="1" ht="33" customHeight="1" spans="1:9">
      <c r="A60" s="50"/>
      <c r="B60" s="22"/>
      <c r="C60" s="26" t="s">
        <v>221</v>
      </c>
      <c r="D60" s="25" t="s">
        <v>222</v>
      </c>
      <c r="E60" s="14" t="s">
        <v>218</v>
      </c>
      <c r="F60" s="12">
        <v>10</v>
      </c>
      <c r="G60" s="24"/>
      <c r="H60" s="24"/>
      <c r="I60" s="59"/>
    </row>
    <row r="61" s="1" customFormat="1" ht="36" customHeight="1" spans="1:9">
      <c r="A61" s="50"/>
      <c r="B61" s="22"/>
      <c r="C61" s="26" t="s">
        <v>223</v>
      </c>
      <c r="D61" s="25" t="s">
        <v>224</v>
      </c>
      <c r="E61" s="14" t="s">
        <v>129</v>
      </c>
      <c r="F61" s="12">
        <v>10</v>
      </c>
      <c r="G61" s="24"/>
      <c r="H61" s="24"/>
      <c r="I61" s="59"/>
    </row>
    <row r="62" s="1" customFormat="1" ht="30" customHeight="1" spans="1:9">
      <c r="A62" s="41"/>
      <c r="B62" s="22"/>
      <c r="C62" s="26" t="s">
        <v>82</v>
      </c>
      <c r="D62" s="25" t="s">
        <v>225</v>
      </c>
      <c r="E62" s="14" t="s">
        <v>198</v>
      </c>
      <c r="F62" s="12">
        <v>2</v>
      </c>
      <c r="G62" s="24"/>
      <c r="H62" s="24"/>
      <c r="I62" s="59"/>
    </row>
    <row r="63" s="1" customFormat="1" ht="34" customHeight="1" spans="1:9">
      <c r="A63" s="40">
        <f>MAX($A$2:A62)+1</f>
        <v>23</v>
      </c>
      <c r="B63" s="58" t="s">
        <v>226</v>
      </c>
      <c r="C63" s="27" t="s">
        <v>227</v>
      </c>
      <c r="D63" s="49" t="s">
        <v>228</v>
      </c>
      <c r="E63" s="27" t="s">
        <v>23</v>
      </c>
      <c r="F63" s="27">
        <v>3</v>
      </c>
      <c r="G63" s="31" t="s">
        <v>229</v>
      </c>
      <c r="H63" s="31" t="s">
        <v>230</v>
      </c>
      <c r="I63" s="59"/>
    </row>
    <row r="64" ht="42" customHeight="1" spans="1:8">
      <c r="A64" s="50"/>
      <c r="B64" s="52"/>
      <c r="C64" s="27" t="s">
        <v>231</v>
      </c>
      <c r="D64" s="49" t="s">
        <v>232</v>
      </c>
      <c r="E64" s="27" t="s">
        <v>23</v>
      </c>
      <c r="F64" s="27">
        <v>3</v>
      </c>
      <c r="G64" s="32"/>
      <c r="H64" s="32"/>
    </row>
    <row r="65" ht="40" customHeight="1" spans="1:8">
      <c r="A65" s="50"/>
      <c r="B65" s="52"/>
      <c r="C65" s="27" t="s">
        <v>233</v>
      </c>
      <c r="D65" s="49" t="s">
        <v>234</v>
      </c>
      <c r="E65" s="27" t="s">
        <v>23</v>
      </c>
      <c r="F65" s="27">
        <v>1</v>
      </c>
      <c r="G65" s="32"/>
      <c r="H65" s="32"/>
    </row>
    <row r="66" ht="37" customHeight="1" spans="1:8">
      <c r="A66" s="41"/>
      <c r="B66" s="54"/>
      <c r="C66" s="27" t="s">
        <v>235</v>
      </c>
      <c r="D66" s="49" t="s">
        <v>236</v>
      </c>
      <c r="E66" s="27" t="s">
        <v>23</v>
      </c>
      <c r="F66" s="27">
        <v>1</v>
      </c>
      <c r="G66" s="57"/>
      <c r="H66" s="57"/>
    </row>
    <row r="67" ht="74" customHeight="1" spans="1:8">
      <c r="A67" s="60">
        <f>MAX($A$2:A66)+1</f>
        <v>24</v>
      </c>
      <c r="B67" s="34" t="s">
        <v>237</v>
      </c>
      <c r="C67" s="12" t="s">
        <v>238</v>
      </c>
      <c r="D67" s="35" t="s">
        <v>239</v>
      </c>
      <c r="E67" s="36" t="s">
        <v>23</v>
      </c>
      <c r="F67" s="56" t="s">
        <v>240</v>
      </c>
      <c r="G67" s="37" t="s">
        <v>241</v>
      </c>
      <c r="H67" s="37" t="s">
        <v>242</v>
      </c>
    </row>
    <row r="68" ht="69" customHeight="1" spans="1:8">
      <c r="A68" s="61">
        <f>MAX($A$2:A67)+1</f>
        <v>25</v>
      </c>
      <c r="B68" s="22" t="s">
        <v>243</v>
      </c>
      <c r="C68" s="26" t="s">
        <v>244</v>
      </c>
      <c r="D68" s="25" t="s">
        <v>245</v>
      </c>
      <c r="E68" s="14" t="s">
        <v>246</v>
      </c>
      <c r="F68" s="12">
        <v>2</v>
      </c>
      <c r="G68" s="24" t="s">
        <v>247</v>
      </c>
      <c r="H68" s="24" t="s">
        <v>248</v>
      </c>
    </row>
    <row r="69" ht="51" customHeight="1" spans="1:8">
      <c r="A69" s="61">
        <f>MAX($A$2:A68)+1</f>
        <v>26</v>
      </c>
      <c r="B69" s="22" t="s">
        <v>249</v>
      </c>
      <c r="C69" s="26" t="s">
        <v>250</v>
      </c>
      <c r="D69" s="25" t="s">
        <v>251</v>
      </c>
      <c r="E69" s="14" t="s">
        <v>23</v>
      </c>
      <c r="F69" s="12">
        <v>1</v>
      </c>
      <c r="G69" s="24" t="s">
        <v>252</v>
      </c>
      <c r="H69" s="62" t="s">
        <v>253</v>
      </c>
    </row>
    <row r="70" ht="42" customHeight="1" spans="1:8">
      <c r="A70" s="63">
        <f>MAX($A$2:A69)+1</f>
        <v>27</v>
      </c>
      <c r="B70" s="58" t="s">
        <v>254</v>
      </c>
      <c r="C70" s="26" t="s">
        <v>255</v>
      </c>
      <c r="D70" s="25" t="s">
        <v>256</v>
      </c>
      <c r="E70" s="14" t="s">
        <v>257</v>
      </c>
      <c r="F70" s="12">
        <v>1</v>
      </c>
      <c r="G70" s="64" t="s">
        <v>258</v>
      </c>
      <c r="H70" s="64" t="s">
        <v>259</v>
      </c>
    </row>
    <row r="71" ht="57" customHeight="1" spans="1:8">
      <c r="A71" s="60"/>
      <c r="B71" s="54"/>
      <c r="C71" s="26" t="s">
        <v>260</v>
      </c>
      <c r="D71" s="25" t="s">
        <v>261</v>
      </c>
      <c r="E71" s="14" t="s">
        <v>129</v>
      </c>
      <c r="F71" s="12">
        <v>1</v>
      </c>
      <c r="G71" s="55"/>
      <c r="H71" s="55"/>
    </row>
    <row r="72" ht="36" customHeight="1" spans="1:8">
      <c r="A72" s="61">
        <f>MAX($A$2:A71)+1</f>
        <v>28</v>
      </c>
      <c r="B72" s="22" t="s">
        <v>262</v>
      </c>
      <c r="C72" s="27" t="s">
        <v>263</v>
      </c>
      <c r="D72" s="28" t="s">
        <v>264</v>
      </c>
      <c r="E72" s="30" t="s">
        <v>12</v>
      </c>
      <c r="F72" s="30">
        <v>15</v>
      </c>
      <c r="G72" s="27" t="s">
        <v>265</v>
      </c>
      <c r="H72" s="30" t="s">
        <v>266</v>
      </c>
    </row>
    <row r="73" ht="43" customHeight="1" spans="1:8">
      <c r="A73" s="61"/>
      <c r="B73" s="22"/>
      <c r="C73" s="27" t="s">
        <v>82</v>
      </c>
      <c r="D73" s="28" t="s">
        <v>267</v>
      </c>
      <c r="E73" s="30" t="s">
        <v>198</v>
      </c>
      <c r="F73" s="30">
        <v>1</v>
      </c>
      <c r="G73" s="30"/>
      <c r="H73" s="30"/>
    </row>
    <row r="74" ht="43" customHeight="1" spans="1:8">
      <c r="A74" s="61"/>
      <c r="B74" s="22"/>
      <c r="C74" s="27" t="s">
        <v>147</v>
      </c>
      <c r="D74" s="28" t="s">
        <v>268</v>
      </c>
      <c r="E74" s="30" t="s">
        <v>198</v>
      </c>
      <c r="F74" s="30">
        <v>1</v>
      </c>
      <c r="G74" s="30"/>
      <c r="H74" s="30"/>
    </row>
    <row r="75" ht="42" customHeight="1" spans="1:8">
      <c r="A75" s="61"/>
      <c r="B75" s="22"/>
      <c r="C75" s="27" t="s">
        <v>269</v>
      </c>
      <c r="D75" s="28" t="s">
        <v>270</v>
      </c>
      <c r="E75" s="30" t="s">
        <v>271</v>
      </c>
      <c r="F75" s="30">
        <v>2</v>
      </c>
      <c r="G75" s="30"/>
      <c r="H75" s="30"/>
    </row>
    <row r="76" ht="35" customHeight="1" spans="1:8">
      <c r="A76" s="61"/>
      <c r="B76" s="22"/>
      <c r="C76" s="27" t="s">
        <v>272</v>
      </c>
      <c r="D76" s="28" t="s">
        <v>273</v>
      </c>
      <c r="E76" s="30" t="s">
        <v>198</v>
      </c>
      <c r="F76" s="30">
        <v>1</v>
      </c>
      <c r="G76" s="30"/>
      <c r="H76" s="30"/>
    </row>
    <row r="77" ht="33" customHeight="1" spans="1:8">
      <c r="A77" s="61"/>
      <c r="B77" s="22"/>
      <c r="C77" s="27" t="s">
        <v>274</v>
      </c>
      <c r="D77" s="28" t="s">
        <v>275</v>
      </c>
      <c r="E77" s="30" t="s">
        <v>198</v>
      </c>
      <c r="F77" s="30">
        <v>1</v>
      </c>
      <c r="G77" s="30"/>
      <c r="H77" s="30"/>
    </row>
    <row r="78" ht="26" customHeight="1" spans="1:8">
      <c r="A78" s="61"/>
      <c r="B78" s="22"/>
      <c r="C78" s="27" t="s">
        <v>276</v>
      </c>
      <c r="D78" s="28" t="s">
        <v>277</v>
      </c>
      <c r="E78" s="30" t="s">
        <v>278</v>
      </c>
      <c r="F78" s="30">
        <v>1</v>
      </c>
      <c r="G78" s="30"/>
      <c r="H78" s="30"/>
    </row>
    <row r="79" ht="34" customHeight="1" spans="1:8">
      <c r="A79" s="61">
        <f>MAX($A$2:A78)+1</f>
        <v>29</v>
      </c>
      <c r="B79" s="22" t="s">
        <v>279</v>
      </c>
      <c r="C79" s="27" t="s">
        <v>280</v>
      </c>
      <c r="D79" s="49" t="s">
        <v>281</v>
      </c>
      <c r="E79" s="27" t="s">
        <v>12</v>
      </c>
      <c r="F79" s="27">
        <v>1</v>
      </c>
      <c r="G79" s="27" t="s">
        <v>282</v>
      </c>
      <c r="H79" s="65" t="s">
        <v>283</v>
      </c>
    </row>
    <row r="80" ht="42" customHeight="1" spans="1:8">
      <c r="A80" s="61"/>
      <c r="B80" s="22"/>
      <c r="C80" s="27" t="s">
        <v>284</v>
      </c>
      <c r="D80" s="49" t="s">
        <v>285</v>
      </c>
      <c r="E80" s="27">
        <v>3400</v>
      </c>
      <c r="F80" s="27">
        <v>1</v>
      </c>
      <c r="G80" s="27"/>
      <c r="H80" s="65"/>
    </row>
    <row r="81" ht="27" customHeight="1" spans="1:8">
      <c r="A81" s="61">
        <f>MAX($A$2:A80)+1</f>
        <v>30</v>
      </c>
      <c r="B81" s="22" t="s">
        <v>286</v>
      </c>
      <c r="C81" s="27" t="s">
        <v>287</v>
      </c>
      <c r="D81" s="49" t="s">
        <v>288</v>
      </c>
      <c r="E81" s="27" t="s">
        <v>289</v>
      </c>
      <c r="F81" s="27">
        <v>1</v>
      </c>
      <c r="G81" s="27" t="s">
        <v>290</v>
      </c>
      <c r="H81" s="27" t="s">
        <v>291</v>
      </c>
    </row>
    <row r="82" ht="30" customHeight="1" spans="1:8">
      <c r="A82" s="61"/>
      <c r="B82" s="22"/>
      <c r="C82" s="27" t="s">
        <v>223</v>
      </c>
      <c r="D82" s="49" t="s">
        <v>292</v>
      </c>
      <c r="E82" s="27" t="s">
        <v>293</v>
      </c>
      <c r="F82" s="27">
        <v>2</v>
      </c>
      <c r="G82" s="27"/>
      <c r="H82" s="27"/>
    </row>
    <row r="83" ht="28" customHeight="1" spans="1:8">
      <c r="A83" s="61"/>
      <c r="B83" s="22"/>
      <c r="C83" s="27" t="s">
        <v>294</v>
      </c>
      <c r="D83" s="49" t="s">
        <v>295</v>
      </c>
      <c r="E83" s="27" t="s">
        <v>296</v>
      </c>
      <c r="F83" s="27">
        <v>2</v>
      </c>
      <c r="G83" s="27"/>
      <c r="H83" s="27"/>
    </row>
    <row r="84" ht="30" customHeight="1" spans="1:8">
      <c r="A84" s="63">
        <f>MAX($A$2:A83)+1</f>
        <v>31</v>
      </c>
      <c r="B84" s="58" t="s">
        <v>297</v>
      </c>
      <c r="C84" s="27" t="s">
        <v>263</v>
      </c>
      <c r="D84" s="49" t="s">
        <v>298</v>
      </c>
      <c r="E84" s="27" t="s">
        <v>299</v>
      </c>
      <c r="F84" s="27">
        <v>10</v>
      </c>
      <c r="G84" s="31" t="s">
        <v>300</v>
      </c>
      <c r="H84" s="31" t="s">
        <v>301</v>
      </c>
    </row>
    <row r="85" ht="30" customHeight="1" spans="1:8">
      <c r="A85" s="66"/>
      <c r="B85" s="52"/>
      <c r="C85" s="27" t="s">
        <v>302</v>
      </c>
      <c r="D85" s="49" t="s">
        <v>303</v>
      </c>
      <c r="E85" s="27" t="s">
        <v>23</v>
      </c>
      <c r="F85" s="27">
        <v>20</v>
      </c>
      <c r="G85" s="32"/>
      <c r="H85" s="32"/>
    </row>
    <row r="86" ht="34" customHeight="1" spans="1:8">
      <c r="A86" s="66"/>
      <c r="B86" s="52"/>
      <c r="C86" s="27" t="s">
        <v>74</v>
      </c>
      <c r="D86" s="49" t="s">
        <v>304</v>
      </c>
      <c r="E86" s="27" t="s">
        <v>305</v>
      </c>
      <c r="F86" s="27">
        <v>2</v>
      </c>
      <c r="G86" s="32"/>
      <c r="H86" s="32"/>
    </row>
    <row r="87" ht="30" customHeight="1" spans="1:8">
      <c r="A87" s="60"/>
      <c r="B87" s="54"/>
      <c r="C87" s="27" t="s">
        <v>82</v>
      </c>
      <c r="D87" s="49" t="s">
        <v>306</v>
      </c>
      <c r="E87" s="27" t="s">
        <v>307</v>
      </c>
      <c r="F87" s="27">
        <v>1</v>
      </c>
      <c r="G87" s="57"/>
      <c r="H87" s="57"/>
    </row>
    <row r="88" ht="28" customHeight="1" spans="1:8">
      <c r="A88" s="63">
        <f>MAX($A$2:A87)+1</f>
        <v>32</v>
      </c>
      <c r="B88" s="22" t="s">
        <v>308</v>
      </c>
      <c r="C88" s="27" t="s">
        <v>309</v>
      </c>
      <c r="D88" s="28" t="s">
        <v>310</v>
      </c>
      <c r="E88" s="27" t="s">
        <v>311</v>
      </c>
      <c r="F88" s="30">
        <v>5</v>
      </c>
      <c r="G88" s="27" t="s">
        <v>312</v>
      </c>
      <c r="H88" s="67" t="s">
        <v>313</v>
      </c>
    </row>
    <row r="89" ht="28" customHeight="1" spans="1:8">
      <c r="A89" s="66"/>
      <c r="B89" s="22"/>
      <c r="C89" s="27" t="s">
        <v>276</v>
      </c>
      <c r="D89" s="28" t="s">
        <v>314</v>
      </c>
      <c r="E89" s="27" t="s">
        <v>315</v>
      </c>
      <c r="F89" s="30">
        <v>5</v>
      </c>
      <c r="G89" s="27"/>
      <c r="H89" s="65" t="s">
        <v>316</v>
      </c>
    </row>
    <row r="90" ht="28" customHeight="1" spans="1:8">
      <c r="A90" s="60"/>
      <c r="B90" s="22"/>
      <c r="C90" s="27" t="s">
        <v>317</v>
      </c>
      <c r="D90" s="28" t="s">
        <v>314</v>
      </c>
      <c r="E90" s="27" t="s">
        <v>315</v>
      </c>
      <c r="F90" s="30">
        <v>5</v>
      </c>
      <c r="G90" s="27"/>
      <c r="H90" s="65"/>
    </row>
    <row r="91" ht="31" customHeight="1" spans="1:8">
      <c r="A91" s="61">
        <f>MAX($A$2:A90)+1</f>
        <v>33</v>
      </c>
      <c r="B91" s="22" t="s">
        <v>318</v>
      </c>
      <c r="C91" s="27" t="s">
        <v>319</v>
      </c>
      <c r="D91" s="28" t="s">
        <v>320</v>
      </c>
      <c r="E91" s="30" t="s">
        <v>56</v>
      </c>
      <c r="F91" s="30">
        <v>1</v>
      </c>
      <c r="G91" s="68">
        <v>17377735736</v>
      </c>
      <c r="H91" s="30" t="s">
        <v>321</v>
      </c>
    </row>
    <row r="92" ht="31" customHeight="1" spans="1:8">
      <c r="A92" s="61">
        <f>MAX($A$2:A91)+1</f>
        <v>34</v>
      </c>
      <c r="B92" s="22" t="s">
        <v>322</v>
      </c>
      <c r="C92" s="69" t="s">
        <v>323</v>
      </c>
      <c r="D92" s="70" t="s">
        <v>324</v>
      </c>
      <c r="E92" s="30" t="s">
        <v>325</v>
      </c>
      <c r="F92" s="71">
        <v>1</v>
      </c>
      <c r="G92" s="68">
        <v>18873327521</v>
      </c>
      <c r="H92" s="30" t="s">
        <v>326</v>
      </c>
    </row>
  </sheetData>
  <mergeCells count="98">
    <mergeCell ref="A1:H1"/>
    <mergeCell ref="A3:A8"/>
    <mergeCell ref="A10:A15"/>
    <mergeCell ref="A17:A19"/>
    <mergeCell ref="A20:A23"/>
    <mergeCell ref="A25:A26"/>
    <mergeCell ref="A27:A31"/>
    <mergeCell ref="A32:A33"/>
    <mergeCell ref="A34:A35"/>
    <mergeCell ref="A36:A37"/>
    <mergeCell ref="A38:A40"/>
    <mergeCell ref="A42:A44"/>
    <mergeCell ref="A45:A46"/>
    <mergeCell ref="A47:A48"/>
    <mergeCell ref="A50:A53"/>
    <mergeCell ref="A54:A56"/>
    <mergeCell ref="A57:A58"/>
    <mergeCell ref="A59:A62"/>
    <mergeCell ref="A63:A66"/>
    <mergeCell ref="A70:A71"/>
    <mergeCell ref="A72:A78"/>
    <mergeCell ref="A79:A80"/>
    <mergeCell ref="A81:A83"/>
    <mergeCell ref="A84:A87"/>
    <mergeCell ref="A88:A90"/>
    <mergeCell ref="B3:B8"/>
    <mergeCell ref="B10:B15"/>
    <mergeCell ref="B17:B19"/>
    <mergeCell ref="B20:B23"/>
    <mergeCell ref="B25:B26"/>
    <mergeCell ref="B27:B31"/>
    <mergeCell ref="B32:B33"/>
    <mergeCell ref="B34:B35"/>
    <mergeCell ref="B36:B37"/>
    <mergeCell ref="B38:B40"/>
    <mergeCell ref="B42:B44"/>
    <mergeCell ref="B45:B46"/>
    <mergeCell ref="B47:B48"/>
    <mergeCell ref="B50:B53"/>
    <mergeCell ref="B54:B56"/>
    <mergeCell ref="B57:B58"/>
    <mergeCell ref="B59:B62"/>
    <mergeCell ref="B63:B66"/>
    <mergeCell ref="B70:B71"/>
    <mergeCell ref="B72:B78"/>
    <mergeCell ref="B79:B80"/>
    <mergeCell ref="B81:B83"/>
    <mergeCell ref="B84:B87"/>
    <mergeCell ref="B88:B90"/>
    <mergeCell ref="G3:G8"/>
    <mergeCell ref="G10:G15"/>
    <mergeCell ref="G17:G19"/>
    <mergeCell ref="G20:G23"/>
    <mergeCell ref="G25:G26"/>
    <mergeCell ref="G27:G28"/>
    <mergeCell ref="G29:G31"/>
    <mergeCell ref="G32:G33"/>
    <mergeCell ref="G34:G35"/>
    <mergeCell ref="G36:G37"/>
    <mergeCell ref="G38:G40"/>
    <mergeCell ref="G42:G44"/>
    <mergeCell ref="G45:G46"/>
    <mergeCell ref="G47:G48"/>
    <mergeCell ref="G50:G53"/>
    <mergeCell ref="G54:G56"/>
    <mergeCell ref="G57:G58"/>
    <mergeCell ref="G59:G62"/>
    <mergeCell ref="G63:G66"/>
    <mergeCell ref="G70:G71"/>
    <mergeCell ref="G72:G78"/>
    <mergeCell ref="G79:G80"/>
    <mergeCell ref="G81:G83"/>
    <mergeCell ref="G84:G87"/>
    <mergeCell ref="G88:G90"/>
    <mergeCell ref="H3:H8"/>
    <mergeCell ref="H10:H15"/>
    <mergeCell ref="H17:H19"/>
    <mergeCell ref="H20:H23"/>
    <mergeCell ref="H25:H26"/>
    <mergeCell ref="H27:H31"/>
    <mergeCell ref="H32:H33"/>
    <mergeCell ref="H34:H35"/>
    <mergeCell ref="H36:H37"/>
    <mergeCell ref="H38:H40"/>
    <mergeCell ref="H42:H44"/>
    <mergeCell ref="H45:H46"/>
    <mergeCell ref="H47:H48"/>
    <mergeCell ref="H50:H53"/>
    <mergeCell ref="H54:H56"/>
    <mergeCell ref="H57:H58"/>
    <mergeCell ref="H59:H62"/>
    <mergeCell ref="H63:H66"/>
    <mergeCell ref="H70:H71"/>
    <mergeCell ref="H72:H78"/>
    <mergeCell ref="H79:H80"/>
    <mergeCell ref="H81:H83"/>
    <mergeCell ref="H84:H87"/>
    <mergeCell ref="H89:H90"/>
  </mergeCells>
  <pageMargins left="0.275" right="0.0388888888888889" top="0.472222222222222" bottom="0.432638888888889" header="0" footer="0"/>
  <pageSetup paperSize="9" orientation="landscape" horizontalDpi="600"/>
  <headerFooter/>
  <rowBreaks count="4" manualBreakCount="4">
    <brk id="26" max="7" man="1"/>
    <brk id="37" max="7" man="1"/>
    <brk id="46" max="7" man="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2024-08-16T07:14:01Z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816A3F8A10874E11BE7393F31217DECE_13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