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Sheet1!$A$2:$H$28</definedName>
  </definedNames>
  <calcPr calcId="144525"/>
</workbook>
</file>

<file path=xl/sharedStrings.xml><?xml version="1.0" encoding="utf-8"?>
<sst xmlns="http://schemas.openxmlformats.org/spreadsheetml/2006/main" count="368" uniqueCount="309">
  <si>
    <t>攸县2025年“职等你来”招聘活动信息汇总表（九月第一期）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</si>
  <si>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</si>
  <si>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</si>
  <si>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</si>
  <si>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</si>
  <si>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</si>
  <si>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</si>
  <si>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</si>
  <si>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</si>
  <si>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</si>
  <si>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</si>
  <si>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男女不限，初中以上学历，18-45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</si>
  <si>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</si>
  <si>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</si>
  <si>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</si>
  <si>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</si>
  <si>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</si>
  <si>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</si>
  <si>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技术员</t>
  </si>
  <si>
    <t>男，高中以上学历，25-45周岁，身体健康，道德品质好，服从管理，能上夜班，有相关经验者优先。</t>
  </si>
  <si>
    <t>面议</t>
  </si>
  <si>
    <t>湖南远大水泥有限责任公司</t>
  </si>
  <si>
    <t>电工</t>
  </si>
  <si>
    <t>男，45岁以下，初中以上学历，身体健康，吃苦耐劳，积极上进，有长期在攸县发展意愿，有电焊工证件或工作经验者优先，服从上级领导工作安排。</t>
  </si>
  <si>
    <t xml:space="preserve">蔡宏艳
15367182295                 </t>
  </si>
  <si>
    <t>株洲市攸县网岭镇北联村南竹山组</t>
  </si>
  <si>
    <t>操作工</t>
  </si>
  <si>
    <t>男，52岁以下，初中以上学历，身体健康，吃苦耐劳，积极上进，有长期在攸县发展意愿，，服从上级领导工作安排。</t>
  </si>
  <si>
    <t>3200-4000</t>
  </si>
  <si>
    <t>机修工</t>
  </si>
  <si>
    <t>男，45岁以下，初中以上学历，身体健康，吃苦耐劳，积极上进，有长期在攸县发展意愿，有电焊工证件，服从上级领导工作安排。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</si>
  <si>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</si>
  <si>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</si>
  <si>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</si>
  <si>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</si>
  <si>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</si>
  <si>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</si>
  <si>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</si>
  <si>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</si>
  <si>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</si>
  <si>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</si>
  <si>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</si>
  <si>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</si>
  <si>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</si>
  <si>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</si>
  <si>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</si>
  <si>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</si>
  <si>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</si>
  <si>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</si>
  <si>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</si>
  <si>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</si>
  <si>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</si>
  <si>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</si>
  <si>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</si>
  <si>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</si>
  <si>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</si>
  <si>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</si>
  <si>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</si>
  <si>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</si>
  <si>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</si>
  <si>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</si>
  <si>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</si>
  <si>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</si>
  <si>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</si>
  <si>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</si>
  <si>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</si>
  <si>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</si>
  <si>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</si>
  <si>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</si>
  <si>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</si>
  <si>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</si>
  <si>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</si>
  <si>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</si>
  <si>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4000-5000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</si>
  <si>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</si>
  <si>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</si>
  <si>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</si>
  <si>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</si>
  <si>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</si>
  <si>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</si>
  <si>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</si>
  <si>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</si>
  <si>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</si>
  <si>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</si>
  <si>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</si>
  <si>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</si>
  <si>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</si>
  <si>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</si>
  <si>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</si>
  <si>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</si>
  <si>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</si>
  <si>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</si>
  <si>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火焰切割工</t>
  </si>
  <si>
    <t>1、男性、中技以上学历，操作火焰切割设备（乙炔/丙烷/天然气）完成碳钢/低合金钢板材下料；
2、根据图纸要求控制切割精度，正确使用防护装备。</t>
  </si>
  <si>
    <t>4500-7000</t>
  </si>
  <si>
    <t>检验员（铆检）</t>
  </si>
  <si>
    <t>1、中专及以上学历，机械相关专业毕业；
2、从事过机械制造行业，能看懂机械图纸。</t>
  </si>
  <si>
    <t>4500-5500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</si>
  <si>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</si>
  <si>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</si>
  <si>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</si>
  <si>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</si>
  <si>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</si>
  <si>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</si>
  <si>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</si>
  <si>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</si>
  <si>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</si>
  <si>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</si>
  <si>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</si>
  <si>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5000-10000</t>
  </si>
  <si>
    <t>蔡小姐
13077026107
（微信同号）</t>
  </si>
  <si>
    <t>攸县高新区攸州工业园吉龙路6号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</si>
  <si>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</si>
  <si>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</si>
  <si>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3300-8000</t>
  </si>
  <si>
    <t>仓管</t>
  </si>
  <si>
    <t>1、高中/大专学历及以上学历，男性优先
2、有叉车证，仓库 物流等工作经验者优先考虑；
3、使用过ERP或WMS仓储管理系统、EXCEL管理物料数据；
4、工作细致，责任心强，服从安排，有一定的原则性；
5、吸烟者勿扰。</t>
  </si>
  <si>
    <t>5000-7000</t>
  </si>
  <si>
    <t>IQC</t>
  </si>
  <si>
    <t>1.18-40岁，大专及以上学历，熟悉IQC来料检验流程者优先；
2.要求能吃苦耐劳，对待工作主动积极，勤奋踏实；
3.需保持严谨的工作态度、具备团队协作精神及沟通能力，抗压能力强，能接受加班；
4.可接受应届毕业生。</t>
  </si>
  <si>
    <t>5000-6000</t>
  </si>
  <si>
    <t>湖南旭日陶瓷有限公司</t>
  </si>
  <si>
    <t>20-54岁，身体健康，吃苦耐劳，服从安排，三班倒，新手亦可,不同岗位不同工资。</t>
  </si>
  <si>
    <t>4000-6500</t>
  </si>
  <si>
    <t>曾琴
15292241611</t>
  </si>
  <si>
    <t>攸县网岭循环经济园</t>
  </si>
  <si>
    <t>包装工/铺贴</t>
  </si>
  <si>
    <t>20-50岁，身体健康，服从安排，三班倒/二班倒，新手亦可。</t>
  </si>
  <si>
    <t>计件</t>
  </si>
  <si>
    <t>人事专员</t>
  </si>
  <si>
    <t>全日制本科及以上学历，形象佳，年龄28周岁以下，接受优秀应届毕业生。</t>
  </si>
  <si>
    <t>机修</t>
  </si>
  <si>
    <t>20-45岁，身体健康，服从安排，三班倒，会电焊、氧焊。</t>
  </si>
  <si>
    <t>总经办文员</t>
  </si>
  <si>
    <t>全日制本科及以上学历，接受优秀应届毕业生，具有良好的沟通协调能力，表达能力和良好的文字处理能力。</t>
  </si>
  <si>
    <t>20-45岁，身体健康，服从安排，三班倒，要求有低压电工证。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</si>
  <si>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</si>
  <si>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</si>
  <si>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</si>
  <si>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</si>
  <si>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</si>
  <si>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</si>
  <si>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</si>
  <si>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</si>
  <si>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</si>
  <si>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</si>
  <si>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</si>
  <si>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</si>
  <si>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</si>
  <si>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</si>
  <si>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保安</t>
  </si>
  <si>
    <t>1、男性，55岁以下，身体健康，吃苦耐劳，服从安排，有保安工作经验优先；
2、两班倒，包吃住。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</si>
  <si>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</si>
  <si>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</si>
  <si>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1、大专及以上学历，化工、机械、设备、材料等专业，两年以上化工厂设备管理经验；
2、熟悉化工设备结构、性能及操作维护知识；
3、熟练维修CNC数控机床，了解车床，铣床，磨床等机械电气原理。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</si>
  <si>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</si>
  <si>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</si>
  <si>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</si>
  <si>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</si>
  <si>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</si>
  <si>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</si>
  <si>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</si>
  <si>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</si>
  <si>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</si>
  <si>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</si>
  <si>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叉车司机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</si>
  <si>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</si>
  <si>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</si>
  <si>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</si>
  <si>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</si>
  <si>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</si>
  <si>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</si>
  <si>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</si>
  <si>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</si>
  <si>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</si>
  <si>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</si>
  <si>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自动线印刷机长</t>
  </si>
  <si>
    <t>1、男女不限，18-40岁、身体健康，高中以上文化；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</t>
  </si>
  <si>
    <t>刘先生
13307417369</t>
  </si>
  <si>
    <t>工业园兴工路</t>
  </si>
  <si>
    <t>自动线普工</t>
  </si>
  <si>
    <t xml:space="preserve">要求：男、女不限，年龄25-35岁，大专学历以上（含大专），有相关工作优先。
1、陶瓷美术学院或平面设计专业毕业生优先；
2、有良好的文字处理能力和沟通协调能力，熟练使用及AI、PS等办公软件；                                                 3、有较好的记忆力，对待工作条理清晰，积极主动完成本职工作，服从公司管理；                                                   
4、福利：购买养老保险、免费提供住宿、有年终福利。 </t>
  </si>
  <si>
    <t>湖南省永庆物业有限公司</t>
  </si>
  <si>
    <t>60岁以下，要求五官端正、身体健康、勤快。</t>
  </si>
  <si>
    <t>单女士
17336680981</t>
  </si>
  <si>
    <t>攸县人民医院</t>
  </si>
  <si>
    <t>环境保洁员</t>
  </si>
  <si>
    <t>攸县中医院</t>
  </si>
  <si>
    <t>广东壹品慧科技有限公司攸县分公司</t>
  </si>
  <si>
    <t>超级店长</t>
  </si>
  <si>
    <t>1、负责管理营业厅业绩，熟悉门店日常运营流程，制定销售计划；
2、要求大专以上的学历，有一定的销售管理经验； 
3、有较强的目标感和执行力，结果导向，对销售数据敏感。</t>
  </si>
  <si>
    <t xml:space="preserve">面议     </t>
  </si>
  <si>
    <t>戴女士
15292219108</t>
  </si>
  <si>
    <t>攸县</t>
  </si>
  <si>
    <t>社区服务队员</t>
  </si>
  <si>
    <t>1、男性，要求大专以上的学历，有一定的销售管理经验；
2、沟通能力强，亲和力强。</t>
  </si>
  <si>
    <t>1、负责片区内的燃气安全宣传推广服务及零售工作；
2、与客户建立良好的沟通桥梁对新老用户做好业务办理，开展产品销售工作；
3、跟进好产品配送、产品安装及安装过程中的疑难解除等。年龄40岁以下，需自备交通工具。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</si>
  <si>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</si>
  <si>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</si>
  <si>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</si>
  <si>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</si>
  <si>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</si>
  <si>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</si>
  <si>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</si>
  <si>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</si>
  <si>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</si>
  <si>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</si>
  <si>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</si>
  <si>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人事经理</t>
  </si>
  <si>
    <t>42岁以下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</si>
  <si>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3500-8000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</si>
  <si>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</si>
  <si>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</si>
  <si>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</si>
  <si>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</si>
  <si>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</si>
  <si>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</si>
  <si>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</si>
  <si>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</si>
  <si>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</si>
  <si>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</si>
  <si>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</si>
  <si>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</si>
  <si>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</si>
  <si>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</si>
  <si>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测试员</t>
  </si>
  <si>
    <t>1、男女不限，35周岁以下，长期有事做，大专及以上学历，应届毕业生可投递，熟练使用办公软件，能接受倒班制，踏实稳重，做事认真负责，具备较强的学习能力，上岗前需要体检。
2、两班倒，一月一倒班：【白班】8:00-20:00、【晚班】20:00-次日8:00</t>
  </si>
  <si>
    <t>5000-5500</t>
  </si>
  <si>
    <t>若干名</t>
  </si>
  <si>
    <t>刘小姐13651374019</t>
  </si>
  <si>
    <t>攸县网岭循环经济园区9-10栋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</si>
  <si>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</si>
  <si>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</si>
  <si>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</si>
  <si>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</si>
  <si>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</si>
  <si>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</si>
  <si>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</si>
  <si>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湖南恩泽瑞微电子有限公司</t>
  </si>
  <si>
    <t>工艺设备工程师</t>
  </si>
  <si>
    <t>1、男，40岁以下，本科及以上学历，机械制造及自动化、电子信息工程等相关理工科专业优先；
2、负责产品工艺改进及设备日常点检、保养、维修等相关日常工作；
3、接受对口专业应届毕业生；
4、具备良好的沟通能力和团队合作精神，有责任心，学习及进取心强。</t>
  </si>
  <si>
    <t>黄女士
17352763092</t>
  </si>
  <si>
    <t>创新创业园21栋</t>
  </si>
  <si>
    <t>男，50岁以下；为人老实本分，无不良嗜好，无犯罪记录，有工厂保安工作经验；需住厂。</t>
  </si>
  <si>
    <t>1800-2500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</si>
  <si>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</si>
  <si>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</si>
  <si>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</si>
  <si>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</si>
  <si>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</si>
  <si>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</si>
  <si>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</si>
  <si>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</si>
  <si>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</si>
  <si>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叉车工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</si>
  <si>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</si>
  <si>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</si>
  <si>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</si>
  <si>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</si>
  <si>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</si>
  <si>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</si>
  <si>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湖南澳维膜科技有限公司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</si>
  <si>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</si>
  <si>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</si>
  <si>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彭娜
13627339255
丁思思
13789087747</t>
  </si>
  <si>
    <t>湖南株洲攸县攸州工业园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</si>
  <si>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</si>
  <si>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</si>
  <si>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1、高中及以上学历，20-40岁。从事设备维修相关专业2年以上经验，懂一点电气相关的知识；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</si>
  <si>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</si>
  <si>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长得快饲料有限公司</t>
  </si>
  <si>
    <t>直销站长</t>
  </si>
  <si>
    <t>1、同岗位饲料销售工作经验1年及以上，有成功开发/维护大客户（经销商）/规模猪场工作经验，有管理团队工作经验者优先；
2、业绩能力：能带来销量/网点资源/团队资源；
3、年龄≤45岁、学历高中及以上。</t>
  </si>
  <si>
    <t>4000-10000</t>
  </si>
  <si>
    <t>陈女士
13317336810</t>
  </si>
  <si>
    <t>攸县高新区兴业路攸县双胞胎饲料内</t>
  </si>
  <si>
    <t>生产技师</t>
  </si>
  <si>
    <t>1、35岁及以下（招聘应届毕业生），全日制大专及以上学历，应届毕业生看专业（机电、设备类）具备一定的文字读、写能力；
2、能适应夜班和倒班工作模式身体健康、吃苦耐劳、责任心强；
3、饲料同岗位工作经验1年以上，其他制造类行业2年以上工作经验。</t>
  </si>
  <si>
    <t>生产技工</t>
  </si>
  <si>
    <t>1、45岁及以下，中专/高中以上学历；
2、有饲料等粮食加工工厂生产工作经验1年以上，能适应夜班和倒班工作模式；
3、有饲料等粮食加工工厂生产工作经验1年以上。</t>
  </si>
  <si>
    <t>生产操作工</t>
  </si>
  <si>
    <t>1、48岁及以下，身体健康，能适应夜班和倒班工作模式；
2、具备一定的文字读写能力。</t>
  </si>
  <si>
    <t>巡维员</t>
  </si>
  <si>
    <t>1、48岁及以下，高中/中专以上学历；
2、身体健康，富有责任心，退伍军人优先。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</si>
  <si>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</si>
  <si>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</si>
  <si>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多名</t>
  </si>
  <si>
    <t>李先生
17377737168</t>
  </si>
  <si>
    <t>攸县攸州工业园龙山路</t>
  </si>
  <si>
    <t>女，年龄30-48岁，高中以上学历，工作细致认真，会基本的办公软件，能独立完成本职工作。</t>
  </si>
  <si>
    <t>攸县海悦国际酒店有限责任公司</t>
  </si>
  <si>
    <t>导游</t>
  </si>
  <si>
    <t>女性，年龄在20-40岁之间，身高160cm以上，性格活泼开朗，大专以上文化；形象好，气质佳，亲和力和服务意识强，具有良好的协调能力、沟通能力、应变能力和责任感，会电脑操作。有导游证的优先。</t>
  </si>
  <si>
    <t>薪资面议</t>
  </si>
  <si>
    <t>廖女士
15873323450
王先生
18773390913</t>
  </si>
  <si>
    <t>攸县联星街道胜利社区文化路35号</t>
  </si>
  <si>
    <t>销售经理</t>
  </si>
  <si>
    <t>女性，年龄在40岁以下，身高160cm以上，性格活泼开朗，高中以上文化；形象好，气质佳，亲和力和服务意识强，具有良好的协调能力、沟通能力、应变能力和责任感，会电脑操作。有从业经验者优先。</t>
  </si>
  <si>
    <t>攸县金湘米业有限责任公司</t>
  </si>
  <si>
    <t>大米检验员</t>
  </si>
  <si>
    <t>55岁以下，高中以上学历，身体健康，能吃苦耐劳，具有团队合作精神，能住厂。</t>
  </si>
  <si>
    <t>李文
19973339049</t>
  </si>
  <si>
    <t>新市镇</t>
  </si>
  <si>
    <t>湖南华纯材料科技有限公司</t>
  </si>
  <si>
    <t>安全员</t>
  </si>
  <si>
    <r>
      <rPr>
        <sz val="10"/>
        <color theme="1"/>
        <rFont val="宋体"/>
        <charset val="134"/>
      </rPr>
      <t>1、学历与专业：大专及以上学历，化学工程与工艺等相关专业优先。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2、工作经验：具有 1-3 年化工行业安全生产管理相关工作经验，熟悉化工生产流程及常见安全风险点；持有安全生产知识和管理能力考核合格证者优先。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3、知识技能：熟悉国家安全生产法律法规、化工行业安全标准及规范；具备一定的安全隐患排查、风险评估及应急处置能力；能熟练使用办公软件，具备良好的文档编写能力。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4、素质要求：责任心强，工作认真严谨，原则性强；具备良好的沟通协调能力及团队合作精神；能承受一定的工作压力，服从公司安排，适应必要的加班及应急处置工作。</t>
    </r>
  </si>
  <si>
    <t>6000-7000</t>
  </si>
  <si>
    <t>蒋女士15273350235</t>
  </si>
  <si>
    <t>湖南株洲攸县工业园吉龙路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</si>
</sst>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CAE7CD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Tahoma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Tahoma"/>
      <charset val="134"/>
    </font>
    <font>
      <b/>
      <sz val="11"/>
      <color rgb="FF1F4A7E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Tahoma"/>
      <charset val="134"/>
    </font>
    <font>
      <sz val="11"/>
      <color indexed="17"/>
      <name val="宋体"/>
      <charset val="134"/>
    </font>
    <font>
      <b/>
      <sz val="11"/>
      <color theme="3"/>
      <name val="Tahoma"/>
      <charset val="134"/>
    </font>
    <font>
      <b/>
      <sz val="11"/>
      <color indexed="62"/>
      <name val="宋体"/>
      <charset val="134"/>
    </font>
    <font>
      <i/>
      <sz val="11"/>
      <color rgb="FF7F7F7F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Tahoma"/>
      <charset val="134"/>
    </font>
    <font>
      <sz val="11"/>
      <color indexed="16"/>
      <name val="宋体"/>
      <charset val="134"/>
    </font>
    <font>
      <b/>
      <sz val="11"/>
      <color rgb="FF3F3F3F"/>
      <name val="Tahoma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rgb="FF9C0006"/>
      <name val="Tahoma"/>
      <charset val="134"/>
    </font>
    <font>
      <b/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0"/>
      <name val="Tahoma"/>
      <charset val="134"/>
    </font>
    <font>
      <sz val="11"/>
      <color rgb="FF9C0006"/>
      <name val="宋体"/>
      <charset val="134"/>
    </font>
    <font>
      <b/>
      <sz val="13"/>
      <color rgb="FF1F4A7E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Tahoma"/>
      <charset val="134"/>
    </font>
    <font>
      <b/>
      <sz val="15"/>
      <color rgb="FF1F4A7E"/>
      <name val="宋体"/>
      <charset val="134"/>
    </font>
    <font>
      <sz val="11"/>
      <color theme="1"/>
      <name val="Tahoma"/>
      <charset val="134"/>
    </font>
    <font>
      <b/>
      <sz val="11"/>
      <color rgb="FFFA7D00"/>
      <name val="Tahoma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sz val="11"/>
      <color indexed="53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0"/>
      <color theme="1"/>
      <name val="Times New Roman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C0514D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5483260597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46" fillId="40" borderId="1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23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23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6" fillId="15" borderId="7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8" borderId="4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1" fillId="40" borderId="24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0" fillId="22" borderId="16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5" fillId="23" borderId="6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3" borderId="6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15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6" borderId="3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72" fillId="14" borderId="6" applyNumberFormat="0" applyAlignment="0" applyProtection="0">
      <alignment vertical="center"/>
    </xf>
    <xf numFmtId="0" fontId="74" fillId="6" borderId="3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124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143">
    <cellStyle name="常规" xfId="0" builtinId="0"/>
    <cellStyle name="货币[0]" xfId="1" builtinId="7"/>
    <cellStyle name="货币" xfId="2" builtinId="4"/>
    <cellStyle name="20% - 强调文字颜色 2 3 6" xfId="3"/>
    <cellStyle name="输入" xfId="4" builtinId="20"/>
    <cellStyle name="检查单元格 8 3" xfId="5"/>
    <cellStyle name="20% - 强调文字颜色 3" xfId="6" builtinId="38"/>
    <cellStyle name="链接单元格 5" xfId="7"/>
    <cellStyle name="输出 3" xfId="8"/>
    <cellStyle name="20% - 强调文字颜色 2 4 2 3" xfId="9"/>
    <cellStyle name="20% - 强调文字颜色 1 2" xfId="10"/>
    <cellStyle name="60% - 强调文字颜色 4 3 2 4 2" xfId="11"/>
    <cellStyle name="常规 4 10 2 3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60% - 强调文字颜色 6 4 7 2" xfId="22"/>
    <cellStyle name="强调文字颜色 5 3 3" xfId="23"/>
    <cellStyle name="超链接" xfId="24" builtinId="8"/>
    <cellStyle name="警告文本 2 2 5" xfId="25"/>
    <cellStyle name="40% - 强调文字颜色 5 4 2 2" xfId="26"/>
    <cellStyle name="60% - 强调文字颜色 3" xfId="27" builtinId="40"/>
    <cellStyle name="百分比" xfId="28" builtinId="5"/>
    <cellStyle name="好 3 5 2" xfId="29"/>
    <cellStyle name="适中 8 2 4 2" xfId="30"/>
    <cellStyle name="60% - 强调文字颜色 4 2 2 2" xfId="31"/>
    <cellStyle name="20% - 强调文字颜色 3 3 2 4 2" xfId="32"/>
    <cellStyle name="已访问的超链接" xfId="33" builtinId="9"/>
    <cellStyle name="60% - 强调文字颜色 2 3" xfId="34"/>
    <cellStyle name="差 3 7 2" xfId="35"/>
    <cellStyle name="注释" xfId="36" builtinId="10"/>
    <cellStyle name="60% - 强调文字颜色 2" xfId="37" builtinId="36"/>
    <cellStyle name="20% - 强调文字颜色 5 3 6" xfId="38"/>
    <cellStyle name="40% - 强调文字颜色 2 3 2 3 2" xfId="39"/>
    <cellStyle name="强调文字颜色 6 3 7 2" xfId="40"/>
    <cellStyle name="标题 4" xfId="41" builtinId="19"/>
    <cellStyle name="警告文本" xfId="42" builtinId="11"/>
    <cellStyle name="标题" xfId="43" builtinId="15"/>
    <cellStyle name="解释性文本" xfId="44" builtinId="53"/>
    <cellStyle name="60% - 强调文字颜色 5 4 2 4" xfId="45"/>
    <cellStyle name="40% - 强调文字颜色 6 3 8" xfId="46"/>
    <cellStyle name="好 8 2 5" xfId="47"/>
    <cellStyle name="标题 1" xfId="48" builtinId="16"/>
    <cellStyle name="差 7" xfId="49"/>
    <cellStyle name="标题 2" xfId="50" builtinId="17"/>
    <cellStyle name="20% - 强调文字颜色 1 3 9" xfId="51"/>
    <cellStyle name="强调文字颜色 6 4 3 2 2" xfId="52"/>
    <cellStyle name="60% - 强调文字颜色 1" xfId="53" builtinId="32"/>
    <cellStyle name="标题 3" xfId="54" builtinId="18"/>
    <cellStyle name="60% - 强调文字颜色 4" xfId="55" builtinId="44"/>
    <cellStyle name="强调文字颜色 2 2 3 3 2" xfId="56"/>
    <cellStyle name="40% - 强调文字颜色 3 4 7" xfId="57"/>
    <cellStyle name="输出" xfId="58" builtinId="21"/>
    <cellStyle name="计算 2 3 3" xfId="59"/>
    <cellStyle name="标题 1 2 2 4" xfId="60"/>
    <cellStyle name="计算" xfId="61" builtinId="22"/>
    <cellStyle name="汇总 3 6 2" xfId="62"/>
    <cellStyle name="差 2 2 7" xfId="63"/>
    <cellStyle name="检查单元格" xfId="64" builtinId="23"/>
    <cellStyle name="标题 5 3 4" xfId="65"/>
    <cellStyle name="输出 6" xfId="66"/>
    <cellStyle name="标题 4 2 4 2" xfId="67"/>
    <cellStyle name="20% - 强调文字颜色 6" xfId="68" builtinId="50"/>
    <cellStyle name="40% - 强调文字颜色 4 2 3 3" xfId="69"/>
    <cellStyle name="检查单元格 3 3" xfId="70"/>
    <cellStyle name="强调文字颜色 2" xfId="71" builtinId="33"/>
    <cellStyle name="20% - 强调文字颜色 6 3 5" xfId="72"/>
    <cellStyle name="注释 2 3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强调文字颜色 1 5 2" xfId="89"/>
    <cellStyle name="标题 1 3 2 2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10 2" xfId="118"/>
    <cellStyle name="汇总 7" xfId="119"/>
    <cellStyle name="注释 3 2" xfId="120"/>
    <cellStyle name="标题 3 6 3" xfId="121"/>
    <cellStyle name="标题 3 3" xfId="122"/>
    <cellStyle name="强调文字颜色 5 4 8" xfId="123"/>
    <cellStyle name="常规 20" xfId="124"/>
    <cellStyle name="强调文字颜色 3 3 3" xfId="125"/>
    <cellStyle name="适中 3 4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zoomScale="70" zoomScaleNormal="7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2"/>
      <c r="D1" s="12"/>
      <c r="E1" s="12"/>
      <c r="F1" s="12"/>
      <c r="G1" s="12"/>
      <c r="H1" s="12"/>
      <c r="I1" s="9"/>
    </row>
    <row r="2" s="1" customFormat="1" ht="36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43"/>
    </row>
    <row r="3" ht="52" customHeight="1" spans="1:8">
      <c r="A3" s="15">
        <f>MAX($A$2:A2)+1</f>
        <v>1</v>
      </c>
      <c r="B3" s="16" t="s">
        <v>9</v>
      </c>
      <c r="C3" s="15" t="s">
        <v>10</v>
      </c>
      <c r="D3" s="17" t="s">
        <v>11</v>
      </c>
      <c r="E3" s="15" t="s">
        <v>12</v>
      </c>
      <c r="F3" s="15">
        <v>8</v>
      </c>
      <c r="G3" s="18" t="s">
        <v>13</v>
      </c>
      <c r="H3" s="15" t="s">
        <v>14</v>
      </c>
    </row>
    <row r="4" ht="87" customHeight="1" spans="1:8">
      <c r="A4" s="15"/>
      <c r="B4" s="16"/>
      <c r="C4" s="15" t="s">
        <v>15</v>
      </c>
      <c r="D4" s="19" t="s">
        <v>16</v>
      </c>
      <c r="E4" s="15" t="s">
        <v>17</v>
      </c>
      <c r="F4" s="15">
        <v>2</v>
      </c>
      <c r="G4" s="18"/>
      <c r="H4" s="15"/>
    </row>
    <row r="5" ht="42" customHeight="1" spans="1:8">
      <c r="A5" s="15"/>
      <c r="B5" s="16"/>
      <c r="C5" s="15" t="s">
        <v>18</v>
      </c>
      <c r="D5" s="17" t="s">
        <v>19</v>
      </c>
      <c r="E5" s="15" t="s">
        <v>20</v>
      </c>
      <c r="F5" s="15">
        <v>2</v>
      </c>
      <c r="G5" s="18"/>
      <c r="H5" s="15"/>
    </row>
    <row r="6" ht="44" customHeight="1" spans="1:8">
      <c r="A6" s="20">
        <f>MAX($A$2:A5)+1</f>
        <v>2</v>
      </c>
      <c r="B6" s="16" t="s">
        <v>21</v>
      </c>
      <c r="C6" s="15" t="s">
        <v>22</v>
      </c>
      <c r="D6" s="19" t="s">
        <v>23</v>
      </c>
      <c r="E6" s="21" t="s">
        <v>12</v>
      </c>
      <c r="F6" s="15">
        <v>1</v>
      </c>
      <c r="G6" s="18" t="s">
        <v>24</v>
      </c>
      <c r="H6" s="15" t="s">
        <v>25</v>
      </c>
    </row>
    <row r="7" ht="44" customHeight="1" spans="1:8">
      <c r="A7" s="20"/>
      <c r="B7" s="16"/>
      <c r="C7" s="21" t="s">
        <v>26</v>
      </c>
      <c r="D7" s="22" t="s">
        <v>27</v>
      </c>
      <c r="E7" s="21" t="s">
        <v>28</v>
      </c>
      <c r="F7" s="21">
        <v>2</v>
      </c>
      <c r="G7" s="18"/>
      <c r="H7" s="15"/>
    </row>
    <row r="8" ht="43" customHeight="1" spans="1:8">
      <c r="A8" s="20"/>
      <c r="B8" s="16"/>
      <c r="C8" s="21" t="s">
        <v>29</v>
      </c>
      <c r="D8" s="22" t="s">
        <v>30</v>
      </c>
      <c r="E8" s="21" t="s">
        <v>12</v>
      </c>
      <c r="F8" s="21">
        <v>2</v>
      </c>
      <c r="G8" s="18"/>
      <c r="H8" s="15"/>
    </row>
    <row r="9" ht="50" customHeight="1" spans="1:8">
      <c r="A9" s="20">
        <f>MAX($A$2:A6)+1</f>
        <v>3</v>
      </c>
      <c r="B9" s="23" t="s">
        <v>31</v>
      </c>
      <c r="C9" s="15" t="s">
        <v>32</v>
      </c>
      <c r="D9" s="24" t="s">
        <v>33</v>
      </c>
      <c r="E9" s="25" t="s">
        <v>34</v>
      </c>
      <c r="F9" s="15">
        <v>2</v>
      </c>
      <c r="G9" s="26" t="s">
        <v>35</v>
      </c>
      <c r="H9" s="15" t="s">
        <v>36</v>
      </c>
    </row>
    <row r="10" ht="33" customHeight="1" spans="1:8">
      <c r="A10" s="20"/>
      <c r="B10" s="23"/>
      <c r="C10" s="15" t="s">
        <v>37</v>
      </c>
      <c r="D10" s="24" t="s">
        <v>38</v>
      </c>
      <c r="E10" s="25" t="s">
        <v>39</v>
      </c>
      <c r="F10" s="15">
        <v>10</v>
      </c>
      <c r="G10" s="26"/>
      <c r="H10" s="15"/>
    </row>
    <row r="11" ht="36" customHeight="1" spans="1:8">
      <c r="A11" s="20"/>
      <c r="B11" s="23"/>
      <c r="C11" s="15" t="s">
        <v>29</v>
      </c>
      <c r="D11" s="24" t="s">
        <v>40</v>
      </c>
      <c r="E11" s="25" t="s">
        <v>41</v>
      </c>
      <c r="F11" s="15">
        <v>2</v>
      </c>
      <c r="G11" s="26"/>
      <c r="H11" s="15"/>
    </row>
    <row r="12" ht="45" customHeight="1" spans="1:8">
      <c r="A12" s="20"/>
      <c r="B12" s="23"/>
      <c r="C12" s="15" t="s">
        <v>42</v>
      </c>
      <c r="D12" s="24" t="s">
        <v>43</v>
      </c>
      <c r="E12" s="25" t="s">
        <v>44</v>
      </c>
      <c r="F12" s="15">
        <v>2</v>
      </c>
      <c r="G12" s="26"/>
      <c r="H12" s="15"/>
    </row>
    <row r="13" ht="71" customHeight="1" spans="1:8">
      <c r="A13" s="20">
        <f>MAX($A$2:A12)+1</f>
        <v>4</v>
      </c>
      <c r="B13" s="23" t="s">
        <v>45</v>
      </c>
      <c r="C13" s="15" t="s">
        <v>46</v>
      </c>
      <c r="D13" s="24" t="s">
        <v>47</v>
      </c>
      <c r="E13" s="25" t="s">
        <v>48</v>
      </c>
      <c r="F13" s="15">
        <v>28</v>
      </c>
      <c r="G13" s="26" t="s">
        <v>49</v>
      </c>
      <c r="H13" s="15" t="s">
        <v>50</v>
      </c>
    </row>
    <row r="14" ht="61" customHeight="1" spans="1:8">
      <c r="A14" s="20"/>
      <c r="B14" s="23"/>
      <c r="C14" s="15" t="s">
        <v>51</v>
      </c>
      <c r="D14" s="24" t="s">
        <v>52</v>
      </c>
      <c r="E14" s="25" t="s">
        <v>53</v>
      </c>
      <c r="F14" s="15">
        <v>18</v>
      </c>
      <c r="G14" s="26"/>
      <c r="H14" s="15"/>
    </row>
    <row r="15" ht="71" customHeight="1" spans="1:8">
      <c r="A15" s="20"/>
      <c r="B15" s="23"/>
      <c r="C15" s="15" t="s">
        <v>54</v>
      </c>
      <c r="D15" s="24" t="s">
        <v>55</v>
      </c>
      <c r="E15" s="25" t="s">
        <v>56</v>
      </c>
      <c r="F15" s="15">
        <v>20</v>
      </c>
      <c r="G15" s="26"/>
      <c r="H15" s="15"/>
    </row>
    <row r="16" ht="60" customHeight="1" spans="1:8">
      <c r="A16" s="20">
        <f>MAX($A$2:A15)+1</f>
        <v>5</v>
      </c>
      <c r="B16" s="27" t="s">
        <v>57</v>
      </c>
      <c r="C16" s="21" t="s">
        <v>58</v>
      </c>
      <c r="D16" s="22" t="s">
        <v>59</v>
      </c>
      <c r="E16" s="15" t="s">
        <v>60</v>
      </c>
      <c r="F16" s="15" t="s">
        <v>61</v>
      </c>
      <c r="G16" s="28" t="s">
        <v>62</v>
      </c>
      <c r="H16" s="15" t="s">
        <v>63</v>
      </c>
    </row>
    <row r="17" ht="77" customHeight="1" spans="1:8">
      <c r="A17" s="20">
        <f>MAX($A$2:A16)+1</f>
        <v>6</v>
      </c>
      <c r="B17" s="29" t="s">
        <v>64</v>
      </c>
      <c r="C17" s="21" t="s">
        <v>65</v>
      </c>
      <c r="D17" s="22" t="s">
        <v>66</v>
      </c>
      <c r="E17" s="15">
        <v>8000</v>
      </c>
      <c r="F17" s="15">
        <v>1</v>
      </c>
      <c r="G17" s="30" t="s">
        <v>67</v>
      </c>
      <c r="H17" s="31" t="s">
        <v>68</v>
      </c>
    </row>
    <row r="18" ht="84" customHeight="1" spans="1:8">
      <c r="A18" s="20"/>
      <c r="B18" s="29"/>
      <c r="C18" s="21" t="s">
        <v>69</v>
      </c>
      <c r="D18" s="22" t="s">
        <v>70</v>
      </c>
      <c r="E18" s="15" t="s">
        <v>12</v>
      </c>
      <c r="F18" s="15">
        <v>2</v>
      </c>
      <c r="G18" s="30"/>
      <c r="H18" s="31"/>
    </row>
    <row r="19" ht="101" customHeight="1" spans="1:8">
      <c r="A19" s="20"/>
      <c r="B19" s="29"/>
      <c r="C19" s="32" t="s">
        <v>71</v>
      </c>
      <c r="D19" s="33" t="s">
        <v>72</v>
      </c>
      <c r="E19" s="25" t="s">
        <v>73</v>
      </c>
      <c r="F19" s="34">
        <v>2</v>
      </c>
      <c r="G19" s="30"/>
      <c r="H19" s="31"/>
    </row>
    <row r="20" ht="45" customHeight="1" spans="1:8">
      <c r="A20" s="20">
        <f>MAX($A$2:A19)+1</f>
        <v>7</v>
      </c>
      <c r="B20" s="16" t="s">
        <v>74</v>
      </c>
      <c r="C20" s="35" t="s">
        <v>75</v>
      </c>
      <c r="D20" s="36" t="s">
        <v>76</v>
      </c>
      <c r="E20" s="35" t="s">
        <v>77</v>
      </c>
      <c r="F20" s="35">
        <v>5</v>
      </c>
      <c r="G20" s="37" t="s">
        <v>78</v>
      </c>
      <c r="H20" s="31" t="s">
        <v>79</v>
      </c>
    </row>
    <row r="21" ht="50" customHeight="1" spans="1:8">
      <c r="A21" s="20"/>
      <c r="B21" s="16"/>
      <c r="C21" s="35" t="s">
        <v>80</v>
      </c>
      <c r="D21" s="36" t="s">
        <v>81</v>
      </c>
      <c r="E21" s="35" t="s">
        <v>82</v>
      </c>
      <c r="F21" s="35">
        <v>1</v>
      </c>
      <c r="G21" s="37"/>
      <c r="H21" s="31"/>
    </row>
    <row r="22" ht="50" customHeight="1" spans="1:8">
      <c r="A22" s="20"/>
      <c r="B22" s="16"/>
      <c r="C22" s="35" t="s">
        <v>83</v>
      </c>
      <c r="D22" s="36" t="s">
        <v>84</v>
      </c>
      <c r="E22" s="35" t="s">
        <v>85</v>
      </c>
      <c r="F22" s="35">
        <v>1</v>
      </c>
      <c r="G22" s="37"/>
      <c r="H22" s="31"/>
    </row>
    <row r="23" ht="50" customHeight="1" spans="1:8">
      <c r="A23" s="20"/>
      <c r="B23" s="16"/>
      <c r="C23" s="35" t="s">
        <v>86</v>
      </c>
      <c r="D23" s="36" t="s">
        <v>87</v>
      </c>
      <c r="E23" s="35" t="s">
        <v>88</v>
      </c>
      <c r="F23" s="35">
        <v>1</v>
      </c>
      <c r="G23" s="37"/>
      <c r="H23" s="31"/>
    </row>
    <row r="24" ht="50" customHeight="1" spans="1:8">
      <c r="A24" s="20"/>
      <c r="B24" s="16"/>
      <c r="C24" s="35" t="s">
        <v>89</v>
      </c>
      <c r="D24" s="36" t="s">
        <v>90</v>
      </c>
      <c r="E24" s="35" t="s">
        <v>91</v>
      </c>
      <c r="F24" s="35">
        <v>8</v>
      </c>
      <c r="G24" s="37"/>
      <c r="H24" s="31"/>
    </row>
    <row r="25" ht="50" customHeight="1" spans="1:8">
      <c r="A25" s="20"/>
      <c r="B25" s="16"/>
      <c r="C25" s="35" t="s">
        <v>92</v>
      </c>
      <c r="D25" s="36" t="s">
        <v>93</v>
      </c>
      <c r="E25" s="35" t="s">
        <v>94</v>
      </c>
      <c r="F25" s="35">
        <v>1</v>
      </c>
      <c r="G25" s="37"/>
      <c r="H25" s="31"/>
    </row>
    <row r="26" ht="50" customHeight="1" spans="1:8">
      <c r="A26" s="20"/>
      <c r="B26" s="16"/>
      <c r="C26" s="35" t="s">
        <v>95</v>
      </c>
      <c r="D26" s="36" t="s">
        <v>96</v>
      </c>
      <c r="E26" s="35" t="s">
        <v>97</v>
      </c>
      <c r="F26" s="35">
        <v>1</v>
      </c>
      <c r="G26" s="37"/>
      <c r="H26" s="31"/>
    </row>
    <row r="27" ht="44" customHeight="1" spans="1:8">
      <c r="A27" s="20">
        <f>MAX($A$2:A20)+1</f>
        <v>8</v>
      </c>
      <c r="B27" s="27" t="s">
        <v>98</v>
      </c>
      <c r="C27" s="35" t="s">
        <v>10</v>
      </c>
      <c r="D27" s="36" t="s">
        <v>99</v>
      </c>
      <c r="E27" s="35" t="s">
        <v>100</v>
      </c>
      <c r="F27" s="35">
        <v>20</v>
      </c>
      <c r="G27" s="38" t="s">
        <v>101</v>
      </c>
      <c r="H27" s="31" t="s">
        <v>102</v>
      </c>
    </row>
    <row r="28" ht="76" customHeight="1" spans="1:8">
      <c r="A28" s="20"/>
      <c r="B28" s="27"/>
      <c r="C28" s="35" t="s">
        <v>103</v>
      </c>
      <c r="D28" s="36" t="s">
        <v>104</v>
      </c>
      <c r="E28" s="35" t="s">
        <v>105</v>
      </c>
      <c r="F28" s="35">
        <v>1</v>
      </c>
      <c r="G28" s="38"/>
      <c r="H28" s="31"/>
    </row>
    <row r="29" customFormat="1" ht="58" customHeight="1" spans="1:9">
      <c r="A29" s="20">
        <f>MAX($A$2:A28)+1</f>
        <v>9</v>
      </c>
      <c r="B29" s="39" t="s">
        <v>106</v>
      </c>
      <c r="C29" s="32" t="s">
        <v>107</v>
      </c>
      <c r="D29" s="33" t="s">
        <v>108</v>
      </c>
      <c r="E29" s="25" t="s">
        <v>109</v>
      </c>
      <c r="F29" s="34">
        <v>10</v>
      </c>
      <c r="G29" s="30" t="s">
        <v>110</v>
      </c>
      <c r="H29" s="31" t="s">
        <v>111</v>
      </c>
      <c r="I29" s="9"/>
    </row>
    <row r="30" customFormat="1" ht="78" customHeight="1" spans="1:9">
      <c r="A30" s="20"/>
      <c r="B30" s="39"/>
      <c r="C30" s="32" t="s">
        <v>112</v>
      </c>
      <c r="D30" s="33" t="s">
        <v>113</v>
      </c>
      <c r="E30" s="25" t="s">
        <v>114</v>
      </c>
      <c r="F30" s="34">
        <v>1</v>
      </c>
      <c r="G30" s="30"/>
      <c r="H30" s="31"/>
      <c r="I30" s="9"/>
    </row>
    <row r="31" customFormat="1" ht="78" customHeight="1" spans="1:9">
      <c r="A31" s="20"/>
      <c r="B31" s="39"/>
      <c r="C31" s="32" t="s">
        <v>115</v>
      </c>
      <c r="D31" s="33" t="s">
        <v>116</v>
      </c>
      <c r="E31" s="25" t="s">
        <v>117</v>
      </c>
      <c r="F31" s="34">
        <v>2</v>
      </c>
      <c r="G31" s="30"/>
      <c r="H31" s="31"/>
      <c r="I31" s="9"/>
    </row>
    <row r="32" customFormat="1" ht="78" customHeight="1" spans="1:9">
      <c r="A32" s="20"/>
      <c r="B32" s="39"/>
      <c r="C32" s="32" t="s">
        <v>118</v>
      </c>
      <c r="D32" s="33" t="s">
        <v>119</v>
      </c>
      <c r="E32" s="25" t="s">
        <v>120</v>
      </c>
      <c r="F32" s="34">
        <v>1</v>
      </c>
      <c r="G32" s="30"/>
      <c r="H32" s="31"/>
      <c r="I32" s="9"/>
    </row>
    <row r="33" customFormat="1" ht="33" customHeight="1" spans="1:9">
      <c r="A33" s="25">
        <f>MAX($A$2:A29)+1</f>
        <v>10</v>
      </c>
      <c r="B33" s="27" t="s">
        <v>121</v>
      </c>
      <c r="C33" s="35" t="s">
        <v>26</v>
      </c>
      <c r="D33" s="36" t="s">
        <v>122</v>
      </c>
      <c r="E33" s="35" t="s">
        <v>123</v>
      </c>
      <c r="F33" s="35">
        <v>80</v>
      </c>
      <c r="G33" s="40" t="s">
        <v>124</v>
      </c>
      <c r="H33" s="15" t="s">
        <v>125</v>
      </c>
      <c r="I33" s="9"/>
    </row>
    <row r="34" customFormat="1" ht="33" customHeight="1" spans="1:9">
      <c r="A34" s="25"/>
      <c r="B34" s="27"/>
      <c r="C34" s="35" t="s">
        <v>126</v>
      </c>
      <c r="D34" s="36" t="s">
        <v>127</v>
      </c>
      <c r="E34" s="35" t="s">
        <v>128</v>
      </c>
      <c r="F34" s="35">
        <v>20</v>
      </c>
      <c r="G34" s="40"/>
      <c r="H34" s="15"/>
      <c r="I34" s="9"/>
    </row>
    <row r="35" customFormat="1" ht="33" customHeight="1" spans="1:9">
      <c r="A35" s="25"/>
      <c r="B35" s="27"/>
      <c r="C35" s="35" t="s">
        <v>129</v>
      </c>
      <c r="D35" s="36" t="s">
        <v>130</v>
      </c>
      <c r="E35" s="35" t="s">
        <v>20</v>
      </c>
      <c r="F35" s="35">
        <v>1</v>
      </c>
      <c r="G35" s="40"/>
      <c r="H35" s="15"/>
      <c r="I35" s="9"/>
    </row>
    <row r="36" customFormat="1" ht="33" customHeight="1" spans="1:9">
      <c r="A36" s="25"/>
      <c r="B36" s="27"/>
      <c r="C36" s="35" t="s">
        <v>131</v>
      </c>
      <c r="D36" s="36" t="s">
        <v>132</v>
      </c>
      <c r="E36" s="35" t="s">
        <v>12</v>
      </c>
      <c r="F36" s="35">
        <v>6</v>
      </c>
      <c r="G36" s="40"/>
      <c r="H36" s="15"/>
      <c r="I36" s="9"/>
    </row>
    <row r="37" customFormat="1" ht="42" customHeight="1" spans="1:9">
      <c r="A37" s="25"/>
      <c r="B37" s="27"/>
      <c r="C37" s="35" t="s">
        <v>133</v>
      </c>
      <c r="D37" s="36" t="s">
        <v>134</v>
      </c>
      <c r="E37" s="35" t="s">
        <v>20</v>
      </c>
      <c r="F37" s="35">
        <v>1</v>
      </c>
      <c r="G37" s="40"/>
      <c r="H37" s="15"/>
      <c r="I37" s="9"/>
    </row>
    <row r="38" customFormat="1" ht="33" customHeight="1" spans="1:9">
      <c r="A38" s="25"/>
      <c r="B38" s="27"/>
      <c r="C38" s="35" t="s">
        <v>22</v>
      </c>
      <c r="D38" s="36" t="s">
        <v>135</v>
      </c>
      <c r="E38" s="35" t="s">
        <v>85</v>
      </c>
      <c r="F38" s="35">
        <v>2</v>
      </c>
      <c r="G38" s="40"/>
      <c r="H38" s="15"/>
      <c r="I38" s="9"/>
    </row>
    <row r="39" customFormat="1" ht="45" customHeight="1" spans="1:9">
      <c r="A39" s="20">
        <f>MAX($A$2:A38)+1</f>
        <v>11</v>
      </c>
      <c r="B39" s="27" t="s">
        <v>136</v>
      </c>
      <c r="C39" s="35" t="s">
        <v>137</v>
      </c>
      <c r="D39" s="36" t="s">
        <v>138</v>
      </c>
      <c r="E39" s="35" t="s">
        <v>139</v>
      </c>
      <c r="F39" s="35">
        <v>2</v>
      </c>
      <c r="G39" s="38" t="s">
        <v>140</v>
      </c>
      <c r="H39" s="31" t="s">
        <v>141</v>
      </c>
      <c r="I39" s="9"/>
    </row>
    <row r="40" customFormat="1" ht="45" customHeight="1" spans="1:9">
      <c r="A40" s="20"/>
      <c r="B40" s="27"/>
      <c r="C40" s="35" t="s">
        <v>142</v>
      </c>
      <c r="D40" s="36" t="s">
        <v>143</v>
      </c>
      <c r="E40" s="35" t="s">
        <v>117</v>
      </c>
      <c r="F40" s="35">
        <v>2</v>
      </c>
      <c r="G40" s="38"/>
      <c r="H40" s="31"/>
      <c r="I40" s="9"/>
    </row>
    <row r="41" customFormat="1" ht="41" customHeight="1" spans="1:9">
      <c r="A41" s="20"/>
      <c r="B41" s="27"/>
      <c r="C41" s="35" t="s">
        <v>75</v>
      </c>
      <c r="D41" s="36" t="s">
        <v>144</v>
      </c>
      <c r="E41" s="35" t="s">
        <v>117</v>
      </c>
      <c r="F41" s="35">
        <v>5</v>
      </c>
      <c r="G41" s="38"/>
      <c r="H41" s="31"/>
      <c r="I41" s="9"/>
    </row>
    <row r="42" customFormat="1" ht="53" customHeight="1" spans="1:9">
      <c r="A42" s="25">
        <f>MAX($A$2:A41)+1</f>
        <v>12</v>
      </c>
      <c r="B42" s="27" t="s">
        <v>145</v>
      </c>
      <c r="C42" s="35" t="s">
        <v>146</v>
      </c>
      <c r="D42" s="36" t="s">
        <v>147</v>
      </c>
      <c r="E42" s="35" t="s">
        <v>88</v>
      </c>
      <c r="F42" s="35">
        <v>2</v>
      </c>
      <c r="G42" s="40" t="s">
        <v>148</v>
      </c>
      <c r="H42" s="15" t="s">
        <v>149</v>
      </c>
      <c r="I42" s="9"/>
    </row>
    <row r="43" customFormat="1" ht="53" customHeight="1" spans="1:9">
      <c r="A43" s="25"/>
      <c r="B43" s="27"/>
      <c r="C43" s="35" t="s">
        <v>150</v>
      </c>
      <c r="D43" s="36" t="s">
        <v>151</v>
      </c>
      <c r="E43" s="35">
        <v>2400</v>
      </c>
      <c r="F43" s="35">
        <v>1</v>
      </c>
      <c r="G43" s="40"/>
      <c r="H43" s="15"/>
      <c r="I43" s="9"/>
    </row>
    <row r="44" customFormat="1" ht="53" customHeight="1" spans="1:9">
      <c r="A44" s="25"/>
      <c r="B44" s="27"/>
      <c r="C44" s="35" t="s">
        <v>18</v>
      </c>
      <c r="D44" s="36" t="s">
        <v>152</v>
      </c>
      <c r="E44" s="35" t="s">
        <v>88</v>
      </c>
      <c r="F44" s="35">
        <v>3</v>
      </c>
      <c r="G44" s="40"/>
      <c r="H44" s="15"/>
      <c r="I44" s="9"/>
    </row>
    <row r="45" customFormat="1" ht="60" customHeight="1" spans="1:9">
      <c r="A45" s="25"/>
      <c r="B45" s="27"/>
      <c r="C45" s="35" t="s">
        <v>153</v>
      </c>
      <c r="D45" s="36" t="s">
        <v>154</v>
      </c>
      <c r="E45" s="35" t="s">
        <v>88</v>
      </c>
      <c r="F45" s="35">
        <v>3</v>
      </c>
      <c r="G45" s="40"/>
      <c r="H45" s="15"/>
      <c r="I45" s="9"/>
    </row>
    <row r="46" customFormat="1" ht="35" customHeight="1" spans="1:9">
      <c r="A46" s="25">
        <f>MAX($A$2:A45)+1</f>
        <v>13</v>
      </c>
      <c r="B46" s="41" t="s">
        <v>155</v>
      </c>
      <c r="C46" s="35" t="s">
        <v>156</v>
      </c>
      <c r="D46" s="36" t="s">
        <v>157</v>
      </c>
      <c r="E46" s="35" t="s">
        <v>41</v>
      </c>
      <c r="F46" s="35">
        <v>1000</v>
      </c>
      <c r="G46" s="40" t="s">
        <v>158</v>
      </c>
      <c r="H46" s="15" t="s">
        <v>159</v>
      </c>
      <c r="I46" s="9"/>
    </row>
    <row r="47" ht="36" customHeight="1" spans="1:8">
      <c r="A47" s="25"/>
      <c r="B47" s="41"/>
      <c r="C47" s="35" t="s">
        <v>160</v>
      </c>
      <c r="D47" s="36" t="s">
        <v>157</v>
      </c>
      <c r="E47" s="35" t="s">
        <v>41</v>
      </c>
      <c r="F47" s="35">
        <v>500</v>
      </c>
      <c r="G47" s="40"/>
      <c r="H47" s="15"/>
    </row>
    <row r="48" ht="38" customHeight="1" spans="1:8">
      <c r="A48" s="25"/>
      <c r="B48" s="41"/>
      <c r="C48" s="35" t="s">
        <v>161</v>
      </c>
      <c r="D48" s="36" t="s">
        <v>162</v>
      </c>
      <c r="E48" s="35" t="s">
        <v>117</v>
      </c>
      <c r="F48" s="35">
        <v>30</v>
      </c>
      <c r="G48" s="40"/>
      <c r="H48" s="15"/>
    </row>
    <row r="49" ht="26" customHeight="1" spans="1:8">
      <c r="A49" s="25"/>
      <c r="B49" s="41"/>
      <c r="C49" s="35" t="s">
        <v>163</v>
      </c>
      <c r="D49" s="36" t="s">
        <v>164</v>
      </c>
      <c r="E49" s="35" t="s">
        <v>97</v>
      </c>
      <c r="F49" s="35">
        <v>20</v>
      </c>
      <c r="G49" s="40"/>
      <c r="H49" s="15"/>
    </row>
    <row r="50" ht="36" customHeight="1" spans="1:8">
      <c r="A50" s="25"/>
      <c r="B50" s="41"/>
      <c r="C50" s="35" t="s">
        <v>165</v>
      </c>
      <c r="D50" s="36" t="s">
        <v>166</v>
      </c>
      <c r="E50" s="35" t="s">
        <v>117</v>
      </c>
      <c r="F50" s="35">
        <v>5</v>
      </c>
      <c r="G50" s="40"/>
      <c r="H50" s="15"/>
    </row>
    <row r="51" ht="29" customHeight="1" spans="1:8">
      <c r="A51" s="25"/>
      <c r="B51" s="41"/>
      <c r="C51" s="35" t="s">
        <v>22</v>
      </c>
      <c r="D51" s="36" t="s">
        <v>167</v>
      </c>
      <c r="E51" s="35" t="s">
        <v>117</v>
      </c>
      <c r="F51" s="35">
        <v>5</v>
      </c>
      <c r="G51" s="40"/>
      <c r="H51" s="15"/>
    </row>
    <row r="52" ht="28" customHeight="1" spans="1:8">
      <c r="A52" s="25"/>
      <c r="B52" s="41"/>
      <c r="C52" s="35" t="s">
        <v>168</v>
      </c>
      <c r="D52" s="36" t="s">
        <v>164</v>
      </c>
      <c r="E52" s="35" t="s">
        <v>97</v>
      </c>
      <c r="F52" s="35">
        <v>3</v>
      </c>
      <c r="G52" s="40"/>
      <c r="H52" s="15"/>
    </row>
    <row r="53" ht="28" customHeight="1" spans="1:8">
      <c r="A53" s="25"/>
      <c r="B53" s="41"/>
      <c r="C53" s="35" t="s">
        <v>169</v>
      </c>
      <c r="D53" s="36" t="s">
        <v>170</v>
      </c>
      <c r="E53" s="35" t="s">
        <v>171</v>
      </c>
      <c r="F53" s="35">
        <v>3</v>
      </c>
      <c r="G53" s="40"/>
      <c r="H53" s="15"/>
    </row>
    <row r="54" ht="37" customHeight="1" spans="1:8">
      <c r="A54" s="25"/>
      <c r="B54" s="41"/>
      <c r="C54" s="35" t="s">
        <v>172</v>
      </c>
      <c r="D54" s="36" t="s">
        <v>173</v>
      </c>
      <c r="E54" s="35" t="s">
        <v>174</v>
      </c>
      <c r="F54" s="35">
        <v>2</v>
      </c>
      <c r="G54" s="40"/>
      <c r="H54" s="15"/>
    </row>
    <row r="55" customFormat="1" ht="66" customHeight="1" spans="1:8">
      <c r="A55" s="20">
        <f>MAX($A$2:A54)+1</f>
        <v>14</v>
      </c>
      <c r="B55" s="16" t="s">
        <v>175</v>
      </c>
      <c r="C55" s="35" t="s">
        <v>176</v>
      </c>
      <c r="D55" s="36" t="s">
        <v>177</v>
      </c>
      <c r="E55" s="35" t="s">
        <v>20</v>
      </c>
      <c r="F55" s="35">
        <v>4</v>
      </c>
      <c r="G55" s="28" t="s">
        <v>178</v>
      </c>
      <c r="H55" s="31" t="s">
        <v>179</v>
      </c>
    </row>
    <row r="56" customFormat="1" ht="104" customHeight="1" spans="1:8">
      <c r="A56" s="20"/>
      <c r="B56" s="16"/>
      <c r="C56" s="21" t="s">
        <v>180</v>
      </c>
      <c r="D56" s="22" t="s">
        <v>181</v>
      </c>
      <c r="E56" s="35" t="s">
        <v>20</v>
      </c>
      <c r="F56" s="21">
        <v>3</v>
      </c>
      <c r="G56" s="28"/>
      <c r="H56" s="31"/>
    </row>
    <row r="57" customFormat="1" ht="38" customHeight="1" spans="1:9">
      <c r="A57" s="20">
        <f>MAX($A$2:A55)+1</f>
        <v>15</v>
      </c>
      <c r="B57" s="27" t="s">
        <v>182</v>
      </c>
      <c r="C57" s="35" t="s">
        <v>169</v>
      </c>
      <c r="D57" s="22" t="s">
        <v>183</v>
      </c>
      <c r="E57" s="42" t="s">
        <v>20</v>
      </c>
      <c r="F57" s="21">
        <v>5</v>
      </c>
      <c r="G57" s="26" t="s">
        <v>184</v>
      </c>
      <c r="H57" s="15" t="s">
        <v>185</v>
      </c>
      <c r="I57" s="9"/>
    </row>
    <row r="58" customFormat="1" ht="38" customHeight="1" spans="1:9">
      <c r="A58" s="20"/>
      <c r="B58" s="27"/>
      <c r="C58" s="35" t="s">
        <v>186</v>
      </c>
      <c r="D58" s="22" t="s">
        <v>183</v>
      </c>
      <c r="E58" s="42" t="s">
        <v>20</v>
      </c>
      <c r="F58" s="21">
        <v>5</v>
      </c>
      <c r="G58" s="26"/>
      <c r="H58" s="15" t="s">
        <v>187</v>
      </c>
      <c r="I58" s="9"/>
    </row>
    <row r="59" customFormat="1" ht="56" customHeight="1" spans="1:9">
      <c r="A59" s="20">
        <f>MAX($A$2:A58)+1</f>
        <v>16</v>
      </c>
      <c r="B59" s="27" t="s">
        <v>188</v>
      </c>
      <c r="C59" s="35" t="s">
        <v>189</v>
      </c>
      <c r="D59" s="22" t="s">
        <v>190</v>
      </c>
      <c r="E59" s="42" t="s">
        <v>191</v>
      </c>
      <c r="F59" s="21">
        <v>1</v>
      </c>
      <c r="G59" s="26" t="s">
        <v>192</v>
      </c>
      <c r="H59" s="15" t="s">
        <v>193</v>
      </c>
      <c r="I59" s="9"/>
    </row>
    <row r="60" customFormat="1" ht="56" customHeight="1" spans="1:9">
      <c r="A60" s="20"/>
      <c r="B60" s="27"/>
      <c r="C60" s="35" t="s">
        <v>194</v>
      </c>
      <c r="D60" s="22" t="s">
        <v>195</v>
      </c>
      <c r="E60" s="42" t="s">
        <v>191</v>
      </c>
      <c r="F60" s="21">
        <v>1</v>
      </c>
      <c r="G60" s="26"/>
      <c r="H60" s="15"/>
      <c r="I60" s="9"/>
    </row>
    <row r="61" customFormat="1" ht="64" customHeight="1" spans="1:9">
      <c r="A61" s="20"/>
      <c r="B61" s="27"/>
      <c r="C61" s="35" t="s">
        <v>163</v>
      </c>
      <c r="D61" s="22" t="s">
        <v>196</v>
      </c>
      <c r="E61" s="42" t="s">
        <v>20</v>
      </c>
      <c r="F61" s="21">
        <v>2</v>
      </c>
      <c r="G61" s="26"/>
      <c r="H61" s="15"/>
      <c r="I61" s="9"/>
    </row>
    <row r="62" customFormat="1" ht="40" customHeight="1" spans="1:9">
      <c r="A62" s="20">
        <f>MAX($A$2:A59)+1</f>
        <v>17</v>
      </c>
      <c r="B62" s="27" t="s">
        <v>197</v>
      </c>
      <c r="C62" s="35" t="s">
        <v>198</v>
      </c>
      <c r="D62" s="22" t="s">
        <v>199</v>
      </c>
      <c r="E62" s="42" t="s">
        <v>200</v>
      </c>
      <c r="F62" s="21">
        <v>3</v>
      </c>
      <c r="G62" s="26" t="s">
        <v>201</v>
      </c>
      <c r="H62" s="15" t="s">
        <v>202</v>
      </c>
      <c r="I62" s="9"/>
    </row>
    <row r="63" customFormat="1" ht="40" customHeight="1" spans="1:9">
      <c r="A63" s="20"/>
      <c r="B63" s="27"/>
      <c r="C63" s="35" t="s">
        <v>203</v>
      </c>
      <c r="D63" s="22" t="s">
        <v>204</v>
      </c>
      <c r="E63" s="42" t="s">
        <v>88</v>
      </c>
      <c r="F63" s="21">
        <v>1</v>
      </c>
      <c r="G63" s="26"/>
      <c r="H63" s="15"/>
      <c r="I63" s="9"/>
    </row>
    <row r="64" customFormat="1" ht="40" customHeight="1" spans="1:9">
      <c r="A64" s="20"/>
      <c r="B64" s="27"/>
      <c r="C64" s="35" t="s">
        <v>205</v>
      </c>
      <c r="D64" s="22" t="s">
        <v>206</v>
      </c>
      <c r="E64" s="42" t="s">
        <v>207</v>
      </c>
      <c r="F64" s="21">
        <v>1</v>
      </c>
      <c r="G64" s="26"/>
      <c r="H64" s="15"/>
      <c r="I64" s="9"/>
    </row>
    <row r="65" customFormat="1" ht="61" customHeight="1" spans="1:9">
      <c r="A65" s="20"/>
      <c r="B65" s="27"/>
      <c r="C65" s="35" t="s">
        <v>208</v>
      </c>
      <c r="D65" s="22" t="s">
        <v>209</v>
      </c>
      <c r="E65" s="42" t="s">
        <v>210</v>
      </c>
      <c r="F65" s="21">
        <v>1</v>
      </c>
      <c r="G65" s="26"/>
      <c r="H65" s="15"/>
      <c r="I65" s="9"/>
    </row>
    <row r="66" customFormat="1" ht="58" customHeight="1" spans="1:9">
      <c r="A66" s="20"/>
      <c r="B66" s="27"/>
      <c r="C66" s="35" t="s">
        <v>211</v>
      </c>
      <c r="D66" s="22" t="s">
        <v>212</v>
      </c>
      <c r="E66" s="42" t="s">
        <v>88</v>
      </c>
      <c r="F66" s="21">
        <v>1</v>
      </c>
      <c r="G66" s="26"/>
      <c r="H66" s="15"/>
      <c r="I66" s="9"/>
    </row>
    <row r="67" customFormat="1" ht="65" customHeight="1" spans="1:8">
      <c r="A67" s="20">
        <f>MAX($A$2:A66)+1</f>
        <v>18</v>
      </c>
      <c r="B67" s="27" t="s">
        <v>213</v>
      </c>
      <c r="C67" s="21" t="s">
        <v>214</v>
      </c>
      <c r="D67" s="22" t="s">
        <v>215</v>
      </c>
      <c r="E67" s="15" t="s">
        <v>216</v>
      </c>
      <c r="F67" s="21">
        <v>5</v>
      </c>
      <c r="G67" s="28" t="s">
        <v>217</v>
      </c>
      <c r="H67" s="31" t="s">
        <v>218</v>
      </c>
    </row>
    <row r="68" ht="46" customHeight="1" spans="1:8">
      <c r="A68" s="20">
        <f>MAX($A$2:A67)+1</f>
        <v>19</v>
      </c>
      <c r="B68" s="27" t="s">
        <v>219</v>
      </c>
      <c r="C68" s="21" t="s">
        <v>220</v>
      </c>
      <c r="D68" s="22" t="s">
        <v>221</v>
      </c>
      <c r="E68" s="15" t="s">
        <v>20</v>
      </c>
      <c r="F68" s="21">
        <v>2</v>
      </c>
      <c r="G68" s="28" t="s">
        <v>222</v>
      </c>
      <c r="H68" s="31" t="s">
        <v>223</v>
      </c>
    </row>
    <row r="69" ht="71" customHeight="1" spans="1:8">
      <c r="A69" s="20">
        <f>MAX($A$2:A68)+1</f>
        <v>20</v>
      </c>
      <c r="B69" s="27" t="s">
        <v>224</v>
      </c>
      <c r="C69" s="21" t="s">
        <v>225</v>
      </c>
      <c r="D69" s="22" t="s">
        <v>226</v>
      </c>
      <c r="E69" s="15" t="s">
        <v>227</v>
      </c>
      <c r="F69" s="21" t="s">
        <v>228</v>
      </c>
      <c r="G69" s="28" t="s">
        <v>229</v>
      </c>
      <c r="H69" s="31" t="s">
        <v>230</v>
      </c>
    </row>
    <row r="70" ht="56" customHeight="1" spans="1:8">
      <c r="A70" s="20">
        <f>MAX($A$2:A69)+1</f>
        <v>21</v>
      </c>
      <c r="B70" s="27" t="s">
        <v>231</v>
      </c>
      <c r="C70" s="21" t="s">
        <v>232</v>
      </c>
      <c r="D70" s="22" t="s">
        <v>233</v>
      </c>
      <c r="E70" s="15" t="s">
        <v>20</v>
      </c>
      <c r="F70" s="21">
        <v>20</v>
      </c>
      <c r="G70" s="28" t="s">
        <v>234</v>
      </c>
      <c r="H70" s="31" t="s">
        <v>235</v>
      </c>
    </row>
    <row r="71" ht="63" customHeight="1" spans="1:8">
      <c r="A71" s="20"/>
      <c r="B71" s="27"/>
      <c r="C71" s="35" t="s">
        <v>236</v>
      </c>
      <c r="D71" s="44" t="s">
        <v>237</v>
      </c>
      <c r="E71" s="15" t="s">
        <v>20</v>
      </c>
      <c r="F71" s="45">
        <v>3</v>
      </c>
      <c r="G71" s="28"/>
      <c r="H71" s="31"/>
    </row>
    <row r="72" ht="85" customHeight="1" spans="1:8">
      <c r="A72" s="20">
        <f>MAX($A$2:A71)+1</f>
        <v>22</v>
      </c>
      <c r="B72" s="27" t="s">
        <v>238</v>
      </c>
      <c r="C72" s="21" t="s">
        <v>239</v>
      </c>
      <c r="D72" s="22" t="s">
        <v>240</v>
      </c>
      <c r="E72" s="15" t="s">
        <v>20</v>
      </c>
      <c r="F72" s="21">
        <v>1</v>
      </c>
      <c r="G72" s="28" t="s">
        <v>241</v>
      </c>
      <c r="H72" s="31" t="s">
        <v>242</v>
      </c>
    </row>
    <row r="73" ht="63" customHeight="1" spans="1:8">
      <c r="A73" s="20"/>
      <c r="B73" s="27"/>
      <c r="C73" s="35" t="s">
        <v>168</v>
      </c>
      <c r="D73" s="44" t="s">
        <v>243</v>
      </c>
      <c r="E73" s="15" t="s">
        <v>244</v>
      </c>
      <c r="F73" s="45">
        <v>1</v>
      </c>
      <c r="G73" s="28"/>
      <c r="H73" s="31"/>
    </row>
    <row r="74" ht="85" customHeight="1" spans="1:8">
      <c r="A74" s="20">
        <f>MAX($A$2:A73)+1</f>
        <v>23</v>
      </c>
      <c r="B74" s="27" t="s">
        <v>245</v>
      </c>
      <c r="C74" s="21" t="s">
        <v>26</v>
      </c>
      <c r="D74" s="22" t="s">
        <v>246</v>
      </c>
      <c r="E74" s="15" t="s">
        <v>247</v>
      </c>
      <c r="F74" s="21">
        <v>100</v>
      </c>
      <c r="G74" s="28" t="s">
        <v>248</v>
      </c>
      <c r="H74" s="31" t="s">
        <v>249</v>
      </c>
    </row>
    <row r="75" ht="85" customHeight="1" spans="1:8">
      <c r="A75" s="20"/>
      <c r="B75" s="27"/>
      <c r="C75" s="21" t="s">
        <v>29</v>
      </c>
      <c r="D75" s="22" t="s">
        <v>250</v>
      </c>
      <c r="E75" s="15" t="s">
        <v>251</v>
      </c>
      <c r="F75" s="21">
        <v>3</v>
      </c>
      <c r="G75" s="28"/>
      <c r="H75" s="31"/>
    </row>
    <row r="76" ht="85" customHeight="1" spans="1:8">
      <c r="A76" s="20"/>
      <c r="B76" s="27"/>
      <c r="C76" s="21" t="s">
        <v>252</v>
      </c>
      <c r="D76" s="22" t="s">
        <v>253</v>
      </c>
      <c r="E76" s="15" t="s">
        <v>247</v>
      </c>
      <c r="F76" s="21">
        <v>20</v>
      </c>
      <c r="G76" s="28"/>
      <c r="H76" s="31"/>
    </row>
    <row r="77" ht="85" customHeight="1" spans="1:8">
      <c r="A77" s="20"/>
      <c r="B77" s="27"/>
      <c r="C77" s="21" t="s">
        <v>254</v>
      </c>
      <c r="D77" s="22" t="s">
        <v>255</v>
      </c>
      <c r="E77" s="15" t="s">
        <v>247</v>
      </c>
      <c r="F77" s="21">
        <v>5</v>
      </c>
      <c r="G77" s="28"/>
      <c r="H77" s="31"/>
    </row>
    <row r="78" ht="63" customHeight="1" spans="1:8">
      <c r="A78" s="20"/>
      <c r="B78" s="46" t="s">
        <v>256</v>
      </c>
      <c r="C78" s="35" t="s">
        <v>257</v>
      </c>
      <c r="D78" s="44" t="s">
        <v>258</v>
      </c>
      <c r="E78" s="15" t="s">
        <v>259</v>
      </c>
      <c r="F78" s="45">
        <v>20</v>
      </c>
      <c r="G78" s="28"/>
      <c r="H78" s="31" t="s">
        <v>260</v>
      </c>
    </row>
    <row r="79" ht="73" customHeight="1" spans="1:8">
      <c r="A79" s="20">
        <f>MAX($A$2:A78)+1</f>
        <v>24</v>
      </c>
      <c r="B79" s="27" t="s">
        <v>261</v>
      </c>
      <c r="C79" s="35" t="s">
        <v>262</v>
      </c>
      <c r="D79" s="44" t="s">
        <v>263</v>
      </c>
      <c r="E79" s="15" t="s">
        <v>44</v>
      </c>
      <c r="F79" s="45">
        <v>5</v>
      </c>
      <c r="G79" s="28" t="s">
        <v>264</v>
      </c>
      <c r="H79" s="31" t="s">
        <v>265</v>
      </c>
    </row>
    <row r="80" ht="77" customHeight="1" spans="1:8">
      <c r="A80" s="20"/>
      <c r="B80" s="27"/>
      <c r="C80" s="35" t="s">
        <v>266</v>
      </c>
      <c r="D80" s="44" t="s">
        <v>267</v>
      </c>
      <c r="E80" s="15" t="s">
        <v>117</v>
      </c>
      <c r="F80" s="45">
        <v>1</v>
      </c>
      <c r="G80" s="28"/>
      <c r="H80" s="31"/>
    </row>
    <row r="81" ht="112" customHeight="1" spans="1:8">
      <c r="A81" s="20"/>
      <c r="B81" s="27"/>
      <c r="C81" s="35" t="s">
        <v>29</v>
      </c>
      <c r="D81" s="44" t="s">
        <v>268</v>
      </c>
      <c r="E81" s="15" t="s">
        <v>44</v>
      </c>
      <c r="F81" s="45">
        <v>1</v>
      </c>
      <c r="G81" s="28"/>
      <c r="H81" s="31"/>
    </row>
    <row r="82" ht="63" customHeight="1" spans="1:8">
      <c r="A82" s="20"/>
      <c r="B82" s="27"/>
      <c r="C82" s="35" t="s">
        <v>22</v>
      </c>
      <c r="D82" s="44" t="s">
        <v>269</v>
      </c>
      <c r="E82" s="15" t="s">
        <v>44</v>
      </c>
      <c r="F82" s="45">
        <v>1</v>
      </c>
      <c r="G82" s="28"/>
      <c r="H82" s="31"/>
    </row>
    <row r="83" ht="60" customHeight="1" spans="1:8">
      <c r="A83" s="20">
        <f>MAX($A$2:A82)+1</f>
        <v>25</v>
      </c>
      <c r="B83" s="27" t="s">
        <v>270</v>
      </c>
      <c r="C83" s="21" t="s">
        <v>271</v>
      </c>
      <c r="D83" s="22" t="s">
        <v>272</v>
      </c>
      <c r="E83" s="15" t="s">
        <v>273</v>
      </c>
      <c r="F83" s="21">
        <v>2</v>
      </c>
      <c r="G83" s="28" t="s">
        <v>274</v>
      </c>
      <c r="H83" s="31" t="s">
        <v>275</v>
      </c>
    </row>
    <row r="84" ht="89" customHeight="1" spans="1:8">
      <c r="A84" s="20"/>
      <c r="B84" s="27"/>
      <c r="C84" s="21" t="s">
        <v>276</v>
      </c>
      <c r="D84" s="22" t="s">
        <v>277</v>
      </c>
      <c r="E84" s="15">
        <v>6000</v>
      </c>
      <c r="F84" s="21">
        <v>2</v>
      </c>
      <c r="G84" s="28"/>
      <c r="H84" s="31"/>
    </row>
    <row r="85" ht="74" customHeight="1" spans="1:8">
      <c r="A85" s="20"/>
      <c r="B85" s="27"/>
      <c r="C85" s="35" t="s">
        <v>278</v>
      </c>
      <c r="D85" s="44" t="s">
        <v>279</v>
      </c>
      <c r="E85" s="15">
        <v>6000</v>
      </c>
      <c r="F85" s="45">
        <v>2</v>
      </c>
      <c r="G85" s="28"/>
      <c r="H85" s="31"/>
    </row>
    <row r="86" ht="51" customHeight="1" spans="1:8">
      <c r="A86" s="20"/>
      <c r="B86" s="27"/>
      <c r="C86" s="21" t="s">
        <v>280</v>
      </c>
      <c r="D86" s="22" t="s">
        <v>281</v>
      </c>
      <c r="E86" s="15">
        <v>5500</v>
      </c>
      <c r="F86" s="21">
        <v>3</v>
      </c>
      <c r="G86" s="28"/>
      <c r="H86" s="31"/>
    </row>
    <row r="87" ht="74" customHeight="1" spans="1:8">
      <c r="A87" s="20"/>
      <c r="B87" s="27"/>
      <c r="C87" s="35" t="s">
        <v>282</v>
      </c>
      <c r="D87" s="44" t="s">
        <v>283</v>
      </c>
      <c r="E87" s="15">
        <v>4500</v>
      </c>
      <c r="F87" s="45">
        <v>1</v>
      </c>
      <c r="G87" s="28"/>
      <c r="H87" s="31"/>
    </row>
    <row r="88" ht="51" customHeight="1" spans="1:8">
      <c r="A88" s="20">
        <f>MAX($A$2:A87)+1</f>
        <v>26</v>
      </c>
      <c r="B88" s="27" t="s">
        <v>284</v>
      </c>
      <c r="C88" s="21" t="s">
        <v>10</v>
      </c>
      <c r="D88" s="22" t="s">
        <v>285</v>
      </c>
      <c r="E88" s="15" t="s">
        <v>85</v>
      </c>
      <c r="F88" s="21" t="s">
        <v>286</v>
      </c>
      <c r="G88" s="28" t="s">
        <v>287</v>
      </c>
      <c r="H88" s="31" t="s">
        <v>288</v>
      </c>
    </row>
    <row r="89" ht="59" customHeight="1" spans="1:8">
      <c r="A89" s="20"/>
      <c r="B89" s="27"/>
      <c r="C89" s="35" t="s">
        <v>160</v>
      </c>
      <c r="D89" s="44" t="s">
        <v>289</v>
      </c>
      <c r="E89" s="15" t="s">
        <v>171</v>
      </c>
      <c r="F89" s="45">
        <v>1</v>
      </c>
      <c r="G89" s="28"/>
      <c r="H89" s="31"/>
    </row>
    <row r="90" ht="51" customHeight="1" spans="1:8">
      <c r="A90" s="20">
        <f>MAX($A$2:A89)+1</f>
        <v>27</v>
      </c>
      <c r="B90" s="27" t="s">
        <v>290</v>
      </c>
      <c r="C90" s="21" t="s">
        <v>291</v>
      </c>
      <c r="D90" s="22" t="s">
        <v>292</v>
      </c>
      <c r="E90" s="15" t="s">
        <v>293</v>
      </c>
      <c r="F90" s="21">
        <v>1</v>
      </c>
      <c r="G90" s="28" t="s">
        <v>294</v>
      </c>
      <c r="H90" s="31" t="s">
        <v>295</v>
      </c>
    </row>
    <row r="91" ht="59" customHeight="1" spans="1:8">
      <c r="A91" s="20"/>
      <c r="B91" s="27"/>
      <c r="C91" s="35" t="s">
        <v>296</v>
      </c>
      <c r="D91" s="44" t="s">
        <v>297</v>
      </c>
      <c r="E91" s="15" t="s">
        <v>293</v>
      </c>
      <c r="F91" s="45">
        <v>1</v>
      </c>
      <c r="G91" s="28"/>
      <c r="H91" s="31"/>
    </row>
    <row r="92" ht="51" customHeight="1" spans="1:8">
      <c r="A92" s="20">
        <f>MAX($A$2:A91)+1</f>
        <v>28</v>
      </c>
      <c r="B92" s="27" t="s">
        <v>298</v>
      </c>
      <c r="C92" s="21" t="s">
        <v>299</v>
      </c>
      <c r="D92" s="22" t="s">
        <v>300</v>
      </c>
      <c r="E92" s="15">
        <v>2800</v>
      </c>
      <c r="F92" s="21">
        <v>1</v>
      </c>
      <c r="G92" s="28" t="s">
        <v>301</v>
      </c>
      <c r="H92" s="31" t="s">
        <v>302</v>
      </c>
    </row>
    <row r="93" ht="136" customHeight="1" spans="1:8">
      <c r="A93" s="20">
        <f>MAX($A$2:A92)+1</f>
        <v>29</v>
      </c>
      <c r="B93" s="27" t="s">
        <v>303</v>
      </c>
      <c r="C93" s="21" t="s">
        <v>304</v>
      </c>
      <c r="D93" s="22" t="s">
        <v>305</v>
      </c>
      <c r="E93" s="15" t="s">
        <v>306</v>
      </c>
      <c r="F93" s="21">
        <v>1</v>
      </c>
      <c r="G93" s="28" t="s">
        <v>307</v>
      </c>
      <c r="H93" s="31" t="s">
        <v>308</v>
      </c>
    </row>
  </sheetData>
  <mergeCells count="92">
    <mergeCell ref="A1:H1"/>
    <mergeCell ref="A3:A5"/>
    <mergeCell ref="A6:A8"/>
    <mergeCell ref="A9:A12"/>
    <mergeCell ref="A13:A15"/>
    <mergeCell ref="A17:A19"/>
    <mergeCell ref="A20:A26"/>
    <mergeCell ref="A27:A28"/>
    <mergeCell ref="A29:A32"/>
    <mergeCell ref="A33:A38"/>
    <mergeCell ref="A39:A41"/>
    <mergeCell ref="A42:A45"/>
    <mergeCell ref="A46:A54"/>
    <mergeCell ref="A55:A56"/>
    <mergeCell ref="A57:A58"/>
    <mergeCell ref="A59:A61"/>
    <mergeCell ref="A62:A66"/>
    <mergeCell ref="A70:A71"/>
    <mergeCell ref="A72:A73"/>
    <mergeCell ref="A74:A78"/>
    <mergeCell ref="A79:A82"/>
    <mergeCell ref="A83:A87"/>
    <mergeCell ref="A88:A89"/>
    <mergeCell ref="A90:A91"/>
    <mergeCell ref="B3:B5"/>
    <mergeCell ref="B6:B8"/>
    <mergeCell ref="B9:B12"/>
    <mergeCell ref="B13:B15"/>
    <mergeCell ref="B17:B19"/>
    <mergeCell ref="B20:B26"/>
    <mergeCell ref="B27:B28"/>
    <mergeCell ref="B29:B32"/>
    <mergeCell ref="B33:B38"/>
    <mergeCell ref="B39:B41"/>
    <mergeCell ref="B42:B45"/>
    <mergeCell ref="B46:B54"/>
    <mergeCell ref="B55:B56"/>
    <mergeCell ref="B57:B58"/>
    <mergeCell ref="B59:B61"/>
    <mergeCell ref="B62:B66"/>
    <mergeCell ref="B70:B71"/>
    <mergeCell ref="B72:B73"/>
    <mergeCell ref="B74:B77"/>
    <mergeCell ref="B79:B82"/>
    <mergeCell ref="B83:B87"/>
    <mergeCell ref="B88:B89"/>
    <mergeCell ref="B90:B91"/>
    <mergeCell ref="G3:G5"/>
    <mergeCell ref="G6:G8"/>
    <mergeCell ref="G9:G12"/>
    <mergeCell ref="G13:G15"/>
    <mergeCell ref="G17:G19"/>
    <mergeCell ref="G20:G26"/>
    <mergeCell ref="G27:G28"/>
    <mergeCell ref="G29:G32"/>
    <mergeCell ref="G33:G38"/>
    <mergeCell ref="G39:G41"/>
    <mergeCell ref="G42:G45"/>
    <mergeCell ref="G46:G54"/>
    <mergeCell ref="G55:G56"/>
    <mergeCell ref="G57:G58"/>
    <mergeCell ref="G59:G61"/>
    <mergeCell ref="G62:G66"/>
    <mergeCell ref="G70:G71"/>
    <mergeCell ref="G72:G73"/>
    <mergeCell ref="G74:G78"/>
    <mergeCell ref="G79:G82"/>
    <mergeCell ref="G83:G87"/>
    <mergeCell ref="G88:G89"/>
    <mergeCell ref="G90:G91"/>
    <mergeCell ref="H3:H5"/>
    <mergeCell ref="H6:H8"/>
    <mergeCell ref="H9:H12"/>
    <mergeCell ref="H13:H15"/>
    <mergeCell ref="H17:H19"/>
    <mergeCell ref="H20:H26"/>
    <mergeCell ref="H27:H28"/>
    <mergeCell ref="H29:H32"/>
    <mergeCell ref="H33:H38"/>
    <mergeCell ref="H39:H41"/>
    <mergeCell ref="H42:H45"/>
    <mergeCell ref="H46:H54"/>
    <mergeCell ref="H55:H56"/>
    <mergeCell ref="H59:H61"/>
    <mergeCell ref="H62:H66"/>
    <mergeCell ref="H70:H71"/>
    <mergeCell ref="H72:H73"/>
    <mergeCell ref="H74:H77"/>
    <mergeCell ref="H79:H82"/>
    <mergeCell ref="H83:H87"/>
    <mergeCell ref="H88:H89"/>
    <mergeCell ref="H90:H91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2025-09-04T07:45:23Z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